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120" yWindow="0" windowWidth="23360" windowHeight="22080" tabRatio="500"/>
  </bookViews>
  <sheets>
    <sheet name="2015" sheetId="9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20" i="9" l="1"/>
  <c r="B519" i="9"/>
  <c r="B518" i="9"/>
  <c r="B517" i="9"/>
  <c r="B516" i="9"/>
  <c r="B515" i="9"/>
  <c r="B514" i="9"/>
  <c r="B513" i="9"/>
  <c r="B512" i="9"/>
  <c r="B511" i="9"/>
  <c r="B510" i="9"/>
  <c r="B509" i="9"/>
  <c r="B508" i="9"/>
  <c r="B507" i="9"/>
  <c r="B506" i="9"/>
  <c r="B505" i="9"/>
  <c r="B504" i="9"/>
  <c r="B503" i="9"/>
  <c r="B502" i="9"/>
  <c r="B501" i="9"/>
  <c r="B500" i="9"/>
  <c r="B499" i="9"/>
  <c r="B498" i="9"/>
  <c r="B497" i="9"/>
  <c r="B496" i="9"/>
  <c r="B495" i="9"/>
  <c r="B494" i="9"/>
  <c r="B493" i="9"/>
  <c r="B492" i="9"/>
  <c r="B491" i="9"/>
  <c r="B490" i="9"/>
  <c r="B489" i="9"/>
  <c r="B488" i="9"/>
  <c r="B487" i="9"/>
  <c r="B486" i="9"/>
  <c r="B485" i="9"/>
  <c r="B484" i="9"/>
  <c r="B483" i="9"/>
  <c r="B482" i="9"/>
  <c r="B481" i="9"/>
  <c r="B480" i="9"/>
  <c r="B479" i="9"/>
  <c r="B478" i="9"/>
  <c r="B477" i="9"/>
  <c r="B476" i="9"/>
  <c r="B475" i="9"/>
  <c r="B474" i="9"/>
  <c r="B473" i="9"/>
  <c r="B472" i="9"/>
  <c r="B471" i="9"/>
  <c r="B470" i="9"/>
  <c r="B469" i="9"/>
  <c r="B468" i="9"/>
  <c r="B467" i="9"/>
  <c r="B466" i="9"/>
  <c r="B465" i="9"/>
  <c r="B464" i="9"/>
  <c r="B463" i="9"/>
  <c r="B462" i="9"/>
  <c r="B461" i="9"/>
  <c r="B460" i="9"/>
  <c r="B459" i="9"/>
  <c r="B458" i="9"/>
  <c r="B457" i="9"/>
  <c r="B456" i="9"/>
  <c r="B455" i="9"/>
  <c r="B454" i="9"/>
  <c r="B453" i="9"/>
  <c r="B452" i="9"/>
  <c r="B451" i="9"/>
  <c r="B450" i="9"/>
  <c r="B449" i="9"/>
  <c r="B448" i="9"/>
  <c r="B447" i="9"/>
  <c r="B446" i="9"/>
  <c r="B445" i="9"/>
  <c r="B444" i="9"/>
  <c r="B443" i="9"/>
  <c r="B442" i="9"/>
  <c r="B441" i="9"/>
  <c r="B440" i="9"/>
  <c r="B439" i="9"/>
  <c r="B438" i="9"/>
  <c r="B437" i="9"/>
  <c r="B436" i="9"/>
  <c r="B435" i="9"/>
  <c r="B434" i="9"/>
  <c r="B433" i="9"/>
  <c r="B432" i="9"/>
  <c r="B431" i="9"/>
  <c r="B430" i="9"/>
  <c r="B429" i="9"/>
  <c r="B428" i="9"/>
  <c r="B427" i="9"/>
  <c r="B426" i="9"/>
  <c r="B425" i="9"/>
  <c r="B424" i="9"/>
  <c r="B423" i="9"/>
  <c r="B422" i="9"/>
  <c r="B421" i="9"/>
  <c r="B420" i="9"/>
  <c r="B419" i="9"/>
  <c r="B418" i="9"/>
  <c r="B417" i="9"/>
  <c r="B416" i="9"/>
  <c r="B415" i="9"/>
  <c r="B414" i="9"/>
  <c r="B413" i="9"/>
  <c r="B412" i="9"/>
  <c r="B411" i="9"/>
  <c r="B410" i="9"/>
  <c r="B409" i="9"/>
  <c r="B408" i="9"/>
  <c r="B407" i="9"/>
  <c r="B406" i="9"/>
  <c r="B405" i="9"/>
  <c r="B404" i="9"/>
  <c r="B403" i="9"/>
  <c r="B402" i="9"/>
  <c r="B401" i="9"/>
  <c r="B400" i="9"/>
  <c r="B399" i="9"/>
  <c r="B398" i="9"/>
  <c r="B397" i="9"/>
  <c r="B396" i="9"/>
  <c r="B395" i="9"/>
  <c r="B394" i="9"/>
  <c r="B393" i="9"/>
  <c r="B392" i="9"/>
  <c r="B391" i="9"/>
  <c r="B390" i="9"/>
  <c r="B389" i="9"/>
  <c r="B388" i="9"/>
  <c r="B387" i="9"/>
  <c r="B386" i="9"/>
  <c r="B385" i="9"/>
  <c r="B384" i="9"/>
  <c r="B383" i="9"/>
  <c r="B382" i="9"/>
  <c r="B381" i="9"/>
  <c r="B380" i="9"/>
  <c r="B379" i="9"/>
  <c r="B378" i="9"/>
  <c r="B377" i="9"/>
  <c r="B376" i="9"/>
  <c r="B375" i="9"/>
  <c r="B374" i="9"/>
  <c r="B373" i="9"/>
  <c r="B372" i="9"/>
  <c r="B371" i="9"/>
  <c r="B370" i="9"/>
  <c r="B369" i="9"/>
  <c r="B368" i="9"/>
  <c r="B367" i="9"/>
  <c r="B366" i="9"/>
  <c r="B365" i="9"/>
  <c r="B364" i="9"/>
  <c r="B363" i="9"/>
  <c r="B362" i="9"/>
  <c r="B361" i="9"/>
  <c r="B360" i="9"/>
  <c r="B359" i="9"/>
  <c r="B358" i="9"/>
  <c r="B357" i="9"/>
  <c r="B356" i="9"/>
  <c r="B355" i="9"/>
  <c r="B354" i="9"/>
  <c r="B353" i="9"/>
  <c r="B352" i="9"/>
  <c r="B351" i="9"/>
  <c r="B350" i="9"/>
  <c r="B349" i="9"/>
  <c r="B348" i="9"/>
  <c r="B347" i="9"/>
  <c r="B346" i="9"/>
  <c r="B345" i="9"/>
  <c r="B344" i="9"/>
  <c r="B343" i="9"/>
  <c r="B342" i="9"/>
  <c r="B341" i="9"/>
  <c r="B340" i="9"/>
  <c r="B339" i="9"/>
  <c r="B338" i="9"/>
  <c r="B337" i="9"/>
  <c r="B336" i="9"/>
  <c r="B335" i="9"/>
  <c r="B334" i="9"/>
  <c r="B333" i="9"/>
  <c r="B332" i="9"/>
  <c r="B331" i="9"/>
  <c r="B330" i="9"/>
  <c r="B329" i="9"/>
  <c r="B328" i="9"/>
  <c r="B327" i="9"/>
  <c r="B326" i="9"/>
  <c r="B325" i="9"/>
  <c r="B324" i="9"/>
  <c r="B323" i="9"/>
  <c r="B322" i="9"/>
  <c r="B321" i="9"/>
  <c r="B320" i="9"/>
  <c r="B319" i="9"/>
  <c r="B318" i="9"/>
  <c r="B317" i="9"/>
  <c r="B316" i="9"/>
  <c r="B315" i="9"/>
  <c r="B314" i="9"/>
  <c r="B313" i="9"/>
  <c r="B312" i="9"/>
  <c r="B311" i="9"/>
  <c r="B310" i="9"/>
  <c r="B309" i="9"/>
  <c r="B308" i="9"/>
  <c r="B307" i="9"/>
  <c r="B306" i="9"/>
  <c r="B305" i="9"/>
  <c r="B304" i="9"/>
  <c r="B303" i="9"/>
  <c r="B302" i="9"/>
  <c r="B301" i="9"/>
  <c r="B300" i="9"/>
  <c r="B299" i="9"/>
  <c r="B298" i="9"/>
  <c r="B297" i="9"/>
  <c r="B296" i="9"/>
  <c r="B295" i="9"/>
  <c r="B294" i="9"/>
  <c r="B293" i="9"/>
  <c r="B292" i="9"/>
  <c r="B291" i="9"/>
  <c r="B290" i="9"/>
  <c r="B289" i="9"/>
  <c r="B288" i="9"/>
  <c r="B287" i="9"/>
  <c r="B286" i="9"/>
  <c r="B285" i="9"/>
  <c r="B284" i="9"/>
  <c r="B283" i="9"/>
  <c r="B282" i="9"/>
  <c r="B281" i="9"/>
  <c r="B280" i="9"/>
  <c r="B279" i="9"/>
  <c r="B278" i="9"/>
  <c r="B277" i="9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CX3" i="9"/>
  <c r="CW3" i="9"/>
  <c r="CV3" i="9"/>
  <c r="CU3" i="9"/>
  <c r="CT3" i="9"/>
  <c r="CS3" i="9"/>
  <c r="CR3" i="9"/>
  <c r="CQ3" i="9"/>
  <c r="CP3" i="9"/>
  <c r="CO3" i="9"/>
  <c r="CN3" i="9"/>
  <c r="CM3" i="9"/>
  <c r="CL3" i="9"/>
  <c r="CK3" i="9"/>
  <c r="CJ3" i="9"/>
  <c r="CI3" i="9"/>
  <c r="CH3" i="9"/>
  <c r="CG3" i="9"/>
  <c r="CF3" i="9"/>
  <c r="CE3" i="9"/>
  <c r="CD3" i="9"/>
  <c r="CC3" i="9"/>
  <c r="CB3" i="9"/>
  <c r="CA3" i="9"/>
  <c r="BZ3" i="9"/>
  <c r="BY3" i="9"/>
  <c r="BX3" i="9"/>
  <c r="BW3" i="9"/>
  <c r="BV3" i="9"/>
  <c r="BU3" i="9"/>
  <c r="BT3" i="9"/>
  <c r="BS3" i="9"/>
  <c r="BR3" i="9"/>
  <c r="BQ3" i="9"/>
  <c r="BP3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</calcChain>
</file>

<file path=xl/sharedStrings.xml><?xml version="1.0" encoding="utf-8"?>
<sst xmlns="http://schemas.openxmlformats.org/spreadsheetml/2006/main" count="622" uniqueCount="622">
  <si>
    <t>(SPÖ) A.B.H. Beteiligungsgesellschaft m.b.H.</t>
  </si>
  <si>
    <t>(SPÖ) A.W.H. Beteiligungsgesellschaft m.b.H.</t>
  </si>
  <si>
    <t>(ÖVP) Agrar Media Verlagsgesellschaft mbH</t>
  </si>
  <si>
    <t>(SPÖ) Allgemeine Finanzierungs-, Geschäftsführungs- und Beteiligungsgesellschaft m.b.H.</t>
  </si>
  <si>
    <t>(ÖVP) Alpha Medien-Service-Gesellschaft m.b.H.</t>
  </si>
  <si>
    <t>(ÖVP) ALWA und DEIL Druckerei GmbH</t>
  </si>
  <si>
    <t>(SPÖ) amano media GmbH</t>
  </si>
  <si>
    <t>(ÖVP) Amedia GmbH</t>
  </si>
  <si>
    <t>(SPÖ) APHRODITE Bauträger Aktiengesellschaft</t>
  </si>
  <si>
    <t>(ÖVP) ÄrzteVerlag GmbH</t>
  </si>
  <si>
    <t>(ÖVP) AT 8 Vermögensverwaltungs-GmbH</t>
  </si>
  <si>
    <t>(ÖVP) AV + Astoria Druckzentrum GmbH</t>
  </si>
  <si>
    <t>(ÖVP) AV Logistic Center GmbH</t>
  </si>
  <si>
    <t>(ÖVP) AV-Holding Beteiligungs GmbH</t>
  </si>
  <si>
    <t>(ÖVP) av-News GmbH</t>
  </si>
  <si>
    <t>(ÖVP) AV-Verlag Bankenbedarfsartikel GmbH Nfg. KG</t>
  </si>
  <si>
    <t>(ÖVP) Bauernzeitung GmbH</t>
  </si>
  <si>
    <t>(ÖVP) BWLR Bäuerliches Wirtschaften im ländlichen Raum EWIV</t>
  </si>
  <si>
    <t>(ÖVP) Cadmos Publishing Limited</t>
  </si>
  <si>
    <t>(ÖVP) Cadmos Verlag GmbH</t>
  </si>
  <si>
    <t>(ÖVP) CITY MEDIA Zeitschriften GesmbH</t>
  </si>
  <si>
    <t>(ÖVP) Das Agenturhaus Werbe und Marketing GmbH</t>
  </si>
  <si>
    <t>(SPÖ) edition rot Buch &amp; Zeitschriften Handels &amp; Verlags GmbH</t>
  </si>
  <si>
    <t>(SPÖ) Fair Wohnen - Wohnmanagement GmbH</t>
  </si>
  <si>
    <t>(SPÖ) Freizeit GmbH der OÖ Kinderfreunde</t>
  </si>
  <si>
    <t>(ÖVP) GD Holding GmbH</t>
  </si>
  <si>
    <t>(SPÖ) Gemeinnützige Bildungs-GmbH der Kinderfreunde Wien</t>
  </si>
  <si>
    <t>(ÖVP) Grasl Druck &amp; Neue Medien GmbH</t>
  </si>
  <si>
    <t>(SPÖ) Grenzlandcamp Kinder- &amp; Familienfreizeitzentrum Klaffer Gemeinnützige Ges.m.b.H.</t>
  </si>
  <si>
    <t>(SPÖ) Gutenberg Druck GmbH</t>
  </si>
  <si>
    <t>(SPÖ) GUTENBERG-WERBERING Gesellschaft m.b.H.</t>
  </si>
  <si>
    <t>(ÖVP) Haberkorn Kalender GmbH</t>
  </si>
  <si>
    <t>(ÖVP) Hantsch PrePress Services OG</t>
  </si>
  <si>
    <t>(SPÖ) Hausservice Objektbewirtschaftungs GmbH</t>
  </si>
  <si>
    <t>(ÖVP) HAV Holding GmbH</t>
  </si>
  <si>
    <t>(SPÖ) IM Informations- und Mediengesellschaft mbH</t>
  </si>
  <si>
    <t>(SPÖ) IMAGE Ident Marketing GmbH in Liqu.</t>
  </si>
  <si>
    <t>(SPÖ) Immodat GmbH</t>
  </si>
  <si>
    <t>(SPÖ) IMOVE Immobilienverwertung und -verwaltungs GmbH</t>
  </si>
  <si>
    <t>(ÖVP) K 6 - Gastronomie &amp; Event GmbH</t>
  </si>
  <si>
    <t>(ÖVP) KALENDERMACHER GmbH &amp; Co KG</t>
  </si>
  <si>
    <t>(SPÖ) Kinder- und Jugenderlebnishotel Drobollach-Faakersee GmbH</t>
  </si>
  <si>
    <t>(SPÖ) Kinderfreunde Steiermark GmbH</t>
  </si>
  <si>
    <t>(ÖVP) KLB Beteiligungs Gesellschaft mbH</t>
  </si>
  <si>
    <t>(SPÖ) KOKO Kontakt- und Kommunikationszentrum für Kinder Gemeinnützige GmbH</t>
  </si>
  <si>
    <t>(SPÖ) Let's Print Holding AG</t>
  </si>
  <si>
    <t>(SPÖ) Leykam - Alpina trgovina d.o.o.</t>
  </si>
  <si>
    <t>(SPÖ) Leykam Alpina Verlags- und Vertriebsges.m.b.H.</t>
  </si>
  <si>
    <t>(SPÖ) Leykam Druck GmbH</t>
  </si>
  <si>
    <t>(SPÖ) Leykam Druck GmbH &amp; Co KG</t>
  </si>
  <si>
    <t>(SPÖ) Leykam Let's Print Immobilien und Service GmbH</t>
  </si>
  <si>
    <t>(SPÖ) Leykam Medien AG</t>
  </si>
  <si>
    <t>(SPÖ) Leykam tiskarna d.o.o.</t>
  </si>
  <si>
    <t>(ÖVP) Life Radio GmbH</t>
  </si>
  <si>
    <t>(ÖVP) Life Radio GmbH &amp; Co.KG.</t>
  </si>
  <si>
    <t>(SPÖ) LIVINGROOM digital solutions GmbH</t>
  </si>
  <si>
    <t>(SPÖ) LIVINGROOM digital solutions GmbH &amp; Co KG</t>
  </si>
  <si>
    <t>(ÖVP) Media Data IKT GmbH</t>
  </si>
  <si>
    <t>(SPÖ) Media Süd-Ost Beratungs- und Beteiligungsgesellschaft m.b.H. Nfg. &amp; Co KG</t>
  </si>
  <si>
    <t>(SPÖ) Media-Beteiligungsgesellschaft mbH</t>
  </si>
  <si>
    <t>(ÖVP) Merianstraße Liegenschaftsverwaltung GmbH</t>
  </si>
  <si>
    <t>(ÖVP) Metropol Medien-Service GmbH</t>
  </si>
  <si>
    <t>(SPÖ) MORAVIAPRESS a.s.</t>
  </si>
  <si>
    <t>(ÖVP) NEUES LAND Medien GesmbH</t>
  </si>
  <si>
    <t>(SPÖ) Neuland gemeinnützige Wohnbau-Gesellschaft m.b.H.</t>
  </si>
  <si>
    <t>(ÖVP) NÖ Gemeindefinanzierungs-Beratungsgesellschaft GmbH</t>
  </si>
  <si>
    <t>(SPÖ) NOVA Network MediengmbH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</si>
  <si>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</si>
  <si>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</si>
  <si>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</si>
  <si>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</si>
  <si>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Pinkhouse Design GmbH</t>
  </si>
  <si>
    <t>(SPÖ) PROGRESS Beteiligungsges.m.b.H.</t>
  </si>
  <si>
    <t>(SPÖ) PROJEKTBAU Immobilienprojekt und Bauträger G.m.b.H.</t>
  </si>
  <si>
    <t>(SPÖ) Projektbau Planung Projektmanagement Bauleitung GesmbH</t>
  </si>
  <si>
    <t>(ÖVP) Raiffeisendruckerei Gesellschaft m.b.H.</t>
  </si>
  <si>
    <t>(SPÖ) Rolling Board Oberösterreich Werbe GmbH</t>
  </si>
  <si>
    <t>(SPÖ) SB Liegenschaftsverwertungs GmbH</t>
  </si>
  <si>
    <t>(ÖVP) Schreier &amp; Braune GmbH</t>
  </si>
  <si>
    <t>(SPÖ) SOZIALBAU gemeinnützige Wohnungsaktiengesellschaft</t>
  </si>
  <si>
    <t>(SPÖ) Spectro gemeinnützige Gesellschaft für wissenschaftliche Forschung GmbH</t>
  </si>
  <si>
    <t>(ÖVP) Tiroler Pressegesellschaft m.b.H.</t>
  </si>
  <si>
    <t>(SPÖ) TROTZDEM Verlagsgesellschaft m.b.H.</t>
  </si>
  <si>
    <t>(SPÖ) Tusch-Druck GmbH</t>
  </si>
  <si>
    <t>(SPÖ) Urbanbau Gemeinnützige Bau-, Wohnungs- und Stadterneuerungsgesellschaft m.b.H.</t>
  </si>
  <si>
    <t>(Die Grünen) Verein Grünzeux - Verein zur Förderung der Grünen Alltagskultur</t>
  </si>
  <si>
    <t>(ÖVP) VERLAG GESUNDHEIT GESELLSCHAFT M.B.H.</t>
  </si>
  <si>
    <t>(SPÖ) Verlag Jungbrunnen GmbH</t>
  </si>
  <si>
    <t>(SPÖ) W 2 Beteiligungsverwaltung GmbH</t>
  </si>
  <si>
    <t>(SPÖ) WIP Reklama spol. s.r.o.</t>
  </si>
  <si>
    <t>(SPÖ) WOFIN Wohnungsfinanzierungs GmbH</t>
  </si>
  <si>
    <t>"Verein Haus der Natur - Museum für Natur und Technik"</t>
  </si>
  <si>
    <t>"Wiener Stadterneuerungsgesellschaft", Gemeinnützige Wohnbau-, Planungs- und Betreuungsgesellschaft m.b.H.</t>
  </si>
  <si>
    <t>Abfallwirtschaftsverband Leibnitz</t>
  </si>
  <si>
    <t>Achenseeschiffahrt-GesmbH</t>
  </si>
  <si>
    <t>Agrarmarketing Tirol (Verein)</t>
  </si>
  <si>
    <t>Agrarmarkt Austria Marketing GesmbH</t>
  </si>
  <si>
    <t>AIT Austrian Institute of Technology GmbH</t>
  </si>
  <si>
    <t>Akademie der bildenden Künste Wien</t>
  </si>
  <si>
    <t>Aktiengesellschaft der Wiener Lokalbahnen</t>
  </si>
  <si>
    <t>Albertina</t>
  </si>
  <si>
    <t>Allgemeine Unfallversicherungsanstalt</t>
  </si>
  <si>
    <t>Alumniverband der Universität Wien</t>
  </si>
  <si>
    <t>Amstettner Veranstaltungsbetriebe Gesellschaft m.b.H.</t>
  </si>
  <si>
    <t>Ankünder GmbH</t>
  </si>
  <si>
    <t>Arbeitsmarktservice</t>
  </si>
  <si>
    <t>ARE Austrian Real Estate GmbH</t>
  </si>
  <si>
    <t>Arnold Schönberg Center Privatstiftung</t>
  </si>
  <si>
    <t>Ärztekammer für Kärnten</t>
  </si>
  <si>
    <t>Ärztekammer für Oberösterreich</t>
  </si>
  <si>
    <t>Ärztekammer für Wien</t>
  </si>
  <si>
    <t>Ärztekammer Steiermark</t>
  </si>
  <si>
    <t>Austria Wirtschaftsservice Gesellschaft mit beschränkter Haftung</t>
  </si>
  <si>
    <t>Austrian Power Grid AG</t>
  </si>
  <si>
    <t>Autobahnen- und SchnellstraßenFinanzierungs-Aktiengesellschaft</t>
  </si>
  <si>
    <t>aws Fondsmanagement GmbH</t>
  </si>
  <si>
    <t>Bestattung Graz GmbH</t>
  </si>
  <si>
    <t>BESTATTUNG WIEN GmbH</t>
  </si>
  <si>
    <t>Betriebskrankenkasse voestalpine Bahnsysteme</t>
  </si>
  <si>
    <t>Bezirksbauernkammer Amstetten</t>
  </si>
  <si>
    <t>Bezirksbauernkammer Bruck a. d. Leitha - Schwechat</t>
  </si>
  <si>
    <t>Bezirksbauernkammer Gänserndorf</t>
  </si>
  <si>
    <t>Bezirksbauernkammer Hollabrunn</t>
  </si>
  <si>
    <t>Bezirksbauernkammer Horn</t>
  </si>
  <si>
    <t>Bezirksbauernkammer Korneuburg</t>
  </si>
  <si>
    <t>Bezirksbauernkammer Krems</t>
  </si>
  <si>
    <t>Bezirksbauernkammer Melk</t>
  </si>
  <si>
    <t>Bezirksbauernkammer Neunkirchen</t>
  </si>
  <si>
    <t>Bezirksbauernkammer Scheibbs</t>
  </si>
  <si>
    <t>Bezirksbauernkammer St. Pölten</t>
  </si>
  <si>
    <t>Bezirksbauernkammer Waidhofen a. d. Thaya</t>
  </si>
  <si>
    <t>Bezirksbauernkammer Waidhofen a. d. Ybbs</t>
  </si>
  <si>
    <t>Bezirksbauernkammer Wiener Neustadt</t>
  </si>
  <si>
    <t>Bezirksbauernkammer Zwettl</t>
  </si>
  <si>
    <t>Bioenergie Kufstein GmbH</t>
  </si>
  <si>
    <t>Biosphärenpark Wienerwald Management Gesellschaft m.b.H.</t>
  </si>
  <si>
    <t>Bundesforschungs- und Ausbildungszentrum für Wald, Naturgefahren und Landschaft</t>
  </si>
  <si>
    <t>Bundesimmobiliengesellschaft m.b.H.</t>
  </si>
  <si>
    <t>Bundeskanzleramt</t>
  </si>
  <si>
    <t>Bundesministerium für Arbeit, Soziales und Konsumentenschutz</t>
  </si>
  <si>
    <t>Bundesministerium für Bildung</t>
  </si>
  <si>
    <t>Bundesministerium für Familien und Jugend</t>
  </si>
  <si>
    <t>Bundesministerium für Finanzen</t>
  </si>
  <si>
    <t>Bundesministerium für Gesundheit und Frauen</t>
  </si>
  <si>
    <t>Bundesministerium für Inneres</t>
  </si>
  <si>
    <t>Bundesministerium für Justiz</t>
  </si>
  <si>
    <t>Bundesministerium für Land- und Forstwirtschaft, Umwelt und Wasserwirtschaft</t>
  </si>
  <si>
    <t>Bundesministerium für Landesverteidigung und Sport</t>
  </si>
  <si>
    <t>Bundesministerium für Verkehr, Innovation und Technologie</t>
  </si>
  <si>
    <t>Bundesministerium für Wissenschaft, Forschung und Wirtschaft</t>
  </si>
  <si>
    <t>Bundesrechenzentrum Gesellschaft mit beschränkter Haftung</t>
  </si>
  <si>
    <t>Burgtheater GmbH</t>
  </si>
  <si>
    <t>Business Upper Austria - OÖ Wirtschaftsagentur GmbH</t>
  </si>
  <si>
    <t>Cevak, a.s.</t>
  </si>
  <si>
    <t>Citycom Telekommunikation GmbH</t>
  </si>
  <si>
    <t>Congress und Messe Innsbruck GmbH</t>
  </si>
  <si>
    <t>Dachstein Tourismus AG</t>
  </si>
  <si>
    <t>Design Center Linz Betriebsgesellschaft m.b.H.</t>
  </si>
  <si>
    <t>Diplomatische Akademie Wien</t>
  </si>
  <si>
    <t>Dornbirner Sparkasse Bank AG</t>
  </si>
  <si>
    <t>ecoplus.Niederösterreichs Wirtschaftsagentur GmbH</t>
  </si>
  <si>
    <t>Energie AG Bohemia, s.r.o.</t>
  </si>
  <si>
    <t>Energie AG Oberösterreich Business Services GmbH</t>
  </si>
  <si>
    <t>Energie AG Oberösterreich Customer Services GmbH</t>
  </si>
  <si>
    <t>Energie AG Oberösterreich Kraftwerke GmbH</t>
  </si>
  <si>
    <t>Energie AG Oberösterreich Personalmanagement GmbH</t>
  </si>
  <si>
    <t>Energie AG Oberösterreich Power Solutions GmbH</t>
  </si>
  <si>
    <t>Energie AG Oberösterreich Tech Services GmbH</t>
  </si>
  <si>
    <t>Energie AG Oberösterreich Telekom GmbH</t>
  </si>
  <si>
    <t>Energie AG Oberösterreich Trading GmbH</t>
  </si>
  <si>
    <t>Energie AG Oberösterreich Umwelt Service GmbH</t>
  </si>
  <si>
    <t>Energie AG Oberösterreich Vertrieb GmbH &amp; Co KG</t>
  </si>
  <si>
    <t>Energie Graz GmbH &amp; Co KG</t>
  </si>
  <si>
    <t>Energie Klagenfurt GmbH</t>
  </si>
  <si>
    <t>Energie Steiermark AG</t>
  </si>
  <si>
    <t>Energie Steiermark Kunden GmbH</t>
  </si>
  <si>
    <t>Energienetze Steiermark GmbH</t>
  </si>
  <si>
    <t>Energiesparverband Oberösterreich</t>
  </si>
  <si>
    <t>Ennshafen OÖ GmbH</t>
  </si>
  <si>
    <t>Ennskraftwerke Aktiengesellschaft</t>
  </si>
  <si>
    <t>EU-Förderagentur GmbH</t>
  </si>
  <si>
    <t>EurothermenResort Bad Schallerbach GmbH</t>
  </si>
  <si>
    <t>EVN AG</t>
  </si>
  <si>
    <t>EVN Energievertrieb GmbH &amp; Co KG</t>
  </si>
  <si>
    <t>EVN Wärme GmbH</t>
  </si>
  <si>
    <t>evn wasser Gesellschaft m.b.H.</t>
  </si>
  <si>
    <t>eww ag</t>
  </si>
  <si>
    <t>FACULTAS DOM Buchhandels GmbH</t>
  </si>
  <si>
    <t>FACULTAS Verlags- und Buchhandels AG</t>
  </si>
  <si>
    <t>Familie &amp; Beruf Management GmbH</t>
  </si>
  <si>
    <t>feibra GmbH</t>
  </si>
  <si>
    <t>FH Gesundheitsberufe OÖ GmbH</t>
  </si>
  <si>
    <t>FH OÖ Forschungs &amp; Entwicklungs GmbH</t>
  </si>
  <si>
    <t>FH OÖ Studienbetriebs GmbH</t>
  </si>
  <si>
    <t>Flughafen Graz Betriebs GmbH</t>
  </si>
  <si>
    <t>Flughafen Linz GesmbH</t>
  </si>
  <si>
    <t>Flughafen Wien Aktiengesellschaft</t>
  </si>
  <si>
    <t>Fonds Soziales Wien</t>
  </si>
  <si>
    <t>GBG Gebäude- und Baumanagement Graz GmbH</t>
  </si>
  <si>
    <t>GELUP GmbH</t>
  </si>
  <si>
    <t>Gemeinde Seiersberg-Pirka</t>
  </si>
  <si>
    <t>Gemeinnützige Salzburger Landeskliniken Betriebsgesellschaft mbH</t>
  </si>
  <si>
    <t>Gemeinnützige Salzburger Wohnbaugesellschaft m.b.H.</t>
  </si>
  <si>
    <t>Gemeinnützige Welser Heimstättengenossenschaft, eingetragene Genossenschaft mit beschränkter Haftung</t>
  </si>
  <si>
    <t>Geologische Bundesanstalt</t>
  </si>
  <si>
    <t>GESIBA Gemeinnützige Siedlungs- und Bauaktiengesellschaft</t>
  </si>
  <si>
    <t>Gesundheit Österreich GmbH</t>
  </si>
  <si>
    <t>Grafenegg Kulturbetriebsgesellschaft m.b.H.</t>
  </si>
  <si>
    <t>GWG - Gemeinnützige Wohnungsgesellschaft der Stadt Linz GmbH</t>
  </si>
  <si>
    <t>GWS Gemeinnützige Alpenländische Gesellschaft für Wohnungsbau und Siedlungswesen m.b.H.</t>
  </si>
  <si>
    <t>Hauptverband der österreichischen Sozialversicherungsträger</t>
  </si>
  <si>
    <t>Holding Graz - Kommunale Dienstleistungen GmbH</t>
  </si>
  <si>
    <t>HYPO NOE First Facility GmbH</t>
  </si>
  <si>
    <t>HYPO NOE Gruppe Bank AG</t>
  </si>
  <si>
    <t>HYPO NOE Landesbank AG</t>
  </si>
  <si>
    <t>HYPO NOE Leasing GmbH</t>
  </si>
  <si>
    <t>HYPO NOE Real Consult GmbH</t>
  </si>
  <si>
    <t>HYPO NOE Valuation &amp; Advisory GmbH</t>
  </si>
  <si>
    <t>HYPO TIROL BANK AG</t>
  </si>
  <si>
    <t>Innovationszentrum Universität Wien GmbH</t>
  </si>
  <si>
    <t>Institute of Science and Technology Austria</t>
  </si>
  <si>
    <t>Internationales Amtssitz- und Konferenzzentrum Wien, Aktiengesellschaft</t>
  </si>
  <si>
    <t>IT-Services der Sozialversicherung GmbH</t>
  </si>
  <si>
    <t>ITG Informationstechnik Graz GmbH</t>
  </si>
  <si>
    <t>JOANNEUM RESEARCH Forschungsgesellschaft mbH</t>
  </si>
  <si>
    <t>kabelplus GmbH</t>
  </si>
  <si>
    <t>Kammer der Architekten und Ingenieurkonsulenten für Oberösterreich und Salzburg</t>
  </si>
  <si>
    <t xml:space="preserve">Kammer für Arbeiter und Angestellte für das Burgenland </t>
  </si>
  <si>
    <t>Kammer für Arbeiter und Angestellte für Niederösterreich</t>
  </si>
  <si>
    <t>Kammer für Arbeiter und Angestellte für Oberösterreich</t>
  </si>
  <si>
    <t>Kammer für Arbeiter und Angestellte für Steiermark</t>
  </si>
  <si>
    <t>Kammer für Arbeiter und Angestellte für Wien</t>
  </si>
  <si>
    <t>Kärnten Werbung Marketing &amp; Innovationsmanagement GesmbH</t>
  </si>
  <si>
    <t>KELAG Wärme GmbH</t>
  </si>
  <si>
    <t>KELAG-Kärntner Elektrizitäts-Aktiengesellschaft</t>
  </si>
  <si>
    <t>Kepler Universitätsklinikum GmbH</t>
  </si>
  <si>
    <t>Klagenfurter Messe Betriebsgesellschaft m.b.H.</t>
  </si>
  <si>
    <t>Klima- und Energiefonds</t>
  </si>
  <si>
    <t>Klinikum Wels-Grieskirchen GmbH</t>
  </si>
  <si>
    <t>KNG-Kärnten Netz GmbH</t>
  </si>
  <si>
    <t>Kompetenzzentrum Holz GmbH</t>
  </si>
  <si>
    <t>Krankenhaus Göttlicher Heiland GmbH</t>
  </si>
  <si>
    <t>KUNSTMEILE KREMS Betriebsgesellschaft m.b.H.</t>
  </si>
  <si>
    <t>Kuratorium Wiener Pensionisten-Wohnhäuser</t>
  </si>
  <si>
    <t>Kurbad Tatzmannsdorf Aktiengesellschaft</t>
  </si>
  <si>
    <t>Land Burgenland</t>
  </si>
  <si>
    <t>Land Kärnten</t>
  </si>
  <si>
    <t>Land Niederösterreich</t>
  </si>
  <si>
    <t>Land Oberösterreich</t>
  </si>
  <si>
    <t>Land Salzburg</t>
  </si>
  <si>
    <t>Land Steiermark</t>
  </si>
  <si>
    <t>Land Tirol</t>
  </si>
  <si>
    <t>Land Vorarlberg</t>
  </si>
  <si>
    <t>Landarbeiterkammer für Niederösterreich</t>
  </si>
  <si>
    <t>Landes-Immobilien GmbH</t>
  </si>
  <si>
    <t>Landesimmobilien-Gesellschaft mbH</t>
  </si>
  <si>
    <t>Landesmuseum für Kärnten</t>
  </si>
  <si>
    <t>ländleticket marketing gmbh</t>
  </si>
  <si>
    <t>Landwirtschaftliche Bundesversuchswirtschaften Gesellschaft mit beschränkter Haftung</t>
  </si>
  <si>
    <t>Landwirtschaftskammer Kärnten</t>
  </si>
  <si>
    <t>Landwirtschaftskammer Niederösterreich</t>
  </si>
  <si>
    <t>Landwirtschaftskammer Oberösterreich</t>
  </si>
  <si>
    <t>Landwirtschaftskammer Salzburg</t>
  </si>
  <si>
    <t>Landwirtschaftskammer Steiermark</t>
  </si>
  <si>
    <t>Landwirtschaftskammer Wien</t>
  </si>
  <si>
    <t>LBG Burgenland Steuerberatung GmbH</t>
  </si>
  <si>
    <t>LBG Computerdienst Gesellschaft m.b.H.</t>
  </si>
  <si>
    <t>LBG Oberösterreich Steuerberatung GmbH</t>
  </si>
  <si>
    <t>LBG Österreich GmbH Wirtschaftsprüfung &amp; Steuerberatung</t>
  </si>
  <si>
    <t>LBG Steiermark Steuerberatung GmbH</t>
  </si>
  <si>
    <t>LBG Wien Steuerberatung GmbH</t>
  </si>
  <si>
    <t>LBG Wirtschaftsprüfung &amp; Steuerberatung GmbH</t>
  </si>
  <si>
    <t>Leondinger Veranstaltungs- und Kulturservice GmbH</t>
  </si>
  <si>
    <t>LINZ AG für Energie, Telekommunikation, Verkehr und Kommunale Dienste</t>
  </si>
  <si>
    <t>Linz Gas Vertrieb GmbH &amp; Co KG</t>
  </si>
  <si>
    <t>LINZ GAS/WÄRME GmbH für Erdgas- und Wärmeversorgung</t>
  </si>
  <si>
    <t>LINZ LINIEN GmbH für öffentlichen Personennahverkehr</t>
  </si>
  <si>
    <t>LINZ SERVICE GmbH für Infrastruktur und Kommunale Dienste</t>
  </si>
  <si>
    <t>LINZ STROM GmbH für Energieerzeugung, -handel, -dienstleistungen und Telekommunikation</t>
  </si>
  <si>
    <t>LINZ STROM Vertrieb GmbH &amp; Co KG</t>
  </si>
  <si>
    <t>LIWEST Kabelmedien GmbH</t>
  </si>
  <si>
    <t>MAK - Österreichisches Museum für angewandte Kunst</t>
  </si>
  <si>
    <t>MAMUZ Museumszentrum Betriebs GmbH</t>
  </si>
  <si>
    <t>MANAGEMENTSERVICE LINZ GmbH</t>
  </si>
  <si>
    <t>Marktgemeinde Gratwein-Straßengel</t>
  </si>
  <si>
    <t>Marktgemeinde Lustenau</t>
  </si>
  <si>
    <t>Marktgemeinde Perchtoldsdorf</t>
  </si>
  <si>
    <t>Medien.Zustell GmbH</t>
  </si>
  <si>
    <t>Messe Congress Graz Betriebsgesellschaft m.b.H.</t>
  </si>
  <si>
    <t>MESSE Tulln GmbH</t>
  </si>
  <si>
    <t>Messezentrum Salzburg GmbH</t>
  </si>
  <si>
    <t>Mittelschulgemeinde Auersthal</t>
  </si>
  <si>
    <t>Mittelschulgemeinde Bruck an der Leitha</t>
  </si>
  <si>
    <t>Mittelschulgemeinde Großkrut</t>
  </si>
  <si>
    <t>Mittelschulgemeinde Hainburg</t>
  </si>
  <si>
    <t>Mittelschulgemeinde Hinterbrühl</t>
  </si>
  <si>
    <t>Mittelschulgemeinde Teesdorf</t>
  </si>
  <si>
    <t>MOZARTHAUS VIENNA Errichtungs- und Betriebs GmbH</t>
  </si>
  <si>
    <t>Multimedia One GmbH</t>
  </si>
  <si>
    <t>Museum Moderner Kunst Stiftung Ludwig Wien (MUMOK)</t>
  </si>
  <si>
    <t>MuseumsQuartier Errichtungs- und BetriebsgesmbH</t>
  </si>
  <si>
    <t>Nationalpark Thayatal GmbH</t>
  </si>
  <si>
    <t>Naturhistorisches Museum</t>
  </si>
  <si>
    <t>Netz Burgenland Erdgas GmbH</t>
  </si>
  <si>
    <t>Netz Burgenland GmbH</t>
  </si>
  <si>
    <t>Netz Niederösterreich GmbH</t>
  </si>
  <si>
    <t>Netz Oberösterreich GmbH</t>
  </si>
  <si>
    <t>Neue Mittelschulgemeinde Dobersberg</t>
  </si>
  <si>
    <t>Neue Mittelschulgemeinde Fischamend/Haslau-Maria Ellend</t>
  </si>
  <si>
    <t>Neue Mittelschulgemeinde Persenbeug</t>
  </si>
  <si>
    <t>Neue Mittelschulgemeinde Schwadorf</t>
  </si>
  <si>
    <t>Niederösterreich-Card GmbH</t>
  </si>
  <si>
    <t>Niederösterreichische Gebietskrankenkasse</t>
  </si>
  <si>
    <t>Niederösterreichische Kulturszene Betriebsgesellschaft m.b.H.</t>
  </si>
  <si>
    <t>Niederösterreichische Landeskliniken-Holding</t>
  </si>
  <si>
    <t>Niederösterreichische Museum Betriebsgesellschaft m.b.H.</t>
  </si>
  <si>
    <t>Niederösterreichische Tonkünstler Betriebsgesellschaft m.b.H.</t>
  </si>
  <si>
    <t>Niederösterreichische Verkehrsorganisationsges.m.b.H. (NÖVOG)</t>
  </si>
  <si>
    <t>ÖBB-Business Competence Center GmbH</t>
  </si>
  <si>
    <t>ÖBB-Immobilienmanagement Gesellschaft mbH</t>
  </si>
  <si>
    <t>ÖBB-Infrastruktur Aktiengesellschaft</t>
  </si>
  <si>
    <t>ÖBB-Personenverkehr Aktiengesellschaft</t>
  </si>
  <si>
    <t>ÖBB-Werbung GmbH</t>
  </si>
  <si>
    <t>Oberösterreich Tourismus</t>
  </si>
  <si>
    <t>Oberösterreich Tourismus GmbH</t>
  </si>
  <si>
    <t>Oberösterreichische Gebietskrankenkasse</t>
  </si>
  <si>
    <t>Oberösterreichische Gesundheits- und Spitals-AG</t>
  </si>
  <si>
    <t>Oberösterreichische Landesbank Aktiengesellschaft</t>
  </si>
  <si>
    <t>Oberösterreichische Lehrer-Kranken- und Unfallfürsorge</t>
  </si>
  <si>
    <t>Oberösterreichischer Landes-Feuerwehrverband</t>
  </si>
  <si>
    <t>Oberösterreichischer Landesabfallverband</t>
  </si>
  <si>
    <t>Oesterreichische Nationalbank</t>
  </si>
  <si>
    <t>OÖ Hypo Leasinggesellschaft m.b.H.</t>
  </si>
  <si>
    <t>OÖ Thermenholding GmbH</t>
  </si>
  <si>
    <t>Oö. Boden- und Baustoffprüfstelle GmbH</t>
  </si>
  <si>
    <t>Oö. Theater und Orchester GmbH</t>
  </si>
  <si>
    <t>Opernhaus Graz GmbH</t>
  </si>
  <si>
    <t>ORF Landesstudio Marketing GmbH &amp; Co KG</t>
  </si>
  <si>
    <t>ORF Landesstudio Service GmbH &amp; Co KG</t>
  </si>
  <si>
    <t>ORF Marketing &amp; Creation GmbH &amp; Co KG</t>
  </si>
  <si>
    <t>ORF-Enterprise GmbH &amp; Co KG</t>
  </si>
  <si>
    <t>ORS comm GmbH &amp; Co KG</t>
  </si>
  <si>
    <t>Orthopädisches Spital Speising GmbH</t>
  </si>
  <si>
    <t>Österreich Werbung</t>
  </si>
  <si>
    <t>Österreichische Akademie der Wissenschaften</t>
  </si>
  <si>
    <t>Österreichische Apothekerkammer</t>
  </si>
  <si>
    <t>Österreichische Ärztekammer</t>
  </si>
  <si>
    <t>Österreichische Bundesforste AG</t>
  </si>
  <si>
    <t>Österreichische Energieagentur - Austrian Energy Agency - AEA</t>
  </si>
  <si>
    <t>Österreichische Galerie Belvedere</t>
  </si>
  <si>
    <t>Österreichische Nationalbibliothek</t>
  </si>
  <si>
    <t>Österreichische Notariatskammer</t>
  </si>
  <si>
    <t>Österreichische Post Aktiengesellschaft</t>
  </si>
  <si>
    <t>Österreichische UNESCO-Kommission, Verein</t>
  </si>
  <si>
    <t>Österreichischer Integrationsfonds – Fonds zur Integration von Flüchtlingen und MigrantInnen</t>
  </si>
  <si>
    <t>Österreichischer Rundfunk</t>
  </si>
  <si>
    <t>Parlamentsdirektion</t>
  </si>
  <si>
    <t>Pensionsversicherungsanstalt</t>
  </si>
  <si>
    <t>Präsidentschaftskanzlei</t>
  </si>
  <si>
    <t>PROHOLZ - Verband der steirischen Forst- und Holzwirtschaft</t>
  </si>
  <si>
    <t>PROVITA Projektgesellschaft mbH</t>
  </si>
  <si>
    <t>Q Logistics GmbH</t>
  </si>
  <si>
    <t>Rail Cargo Austria Aktiengesellschaft</t>
  </si>
  <si>
    <t>Rail Cargo Logistics - Austria GmbH</t>
  </si>
  <si>
    <t>Rail Tours Touristik Gesellschaft m.b.H.</t>
  </si>
  <si>
    <t>REiNTEGRA gemeinnützige GmbH</t>
  </si>
  <si>
    <t>Rundfunk und Telekom Regulierungs-GmbH (RTR-GmbH)</t>
  </si>
  <si>
    <t>Salzburg AG für Energie, Verkehr und Telekommunikation</t>
  </si>
  <si>
    <t>Salzburger Gebietskrankenkasse</t>
  </si>
  <si>
    <t>Salzburger Institut für Raumordnung und Wohnen</t>
  </si>
  <si>
    <t>SALZBURGER LAND TOURISMUS Gesellschaft m.b.H.</t>
  </si>
  <si>
    <t>Salzburger Nationalparkfonds</t>
  </si>
  <si>
    <t>Salzkammergutbahn GmbH</t>
  </si>
  <si>
    <t>Scanpoint GmbH</t>
  </si>
  <si>
    <t>Schloß Schönbrunn Kultur- und Betriebsgesellschaft m.b.H.</t>
  </si>
  <si>
    <t>Schönbrunner Tiergarten-Gesellschaft m.b.H.</t>
  </si>
  <si>
    <t>Schulgemeinde der Allgemeinen Sonderschule Mödling</t>
  </si>
  <si>
    <t>Schulgemeindeverband Spittal an der Drau</t>
  </si>
  <si>
    <t>Seilerstätten Labor GmbH</t>
  </si>
  <si>
    <t>simpli services GmbH &amp; Co KG</t>
  </si>
  <si>
    <t>SIVBEG - Strategische Immobilien Verwertungs-, Beratungs- und Entwicklungsgesellschaft m.b.H. i.L.</t>
  </si>
  <si>
    <t>Sonderschulgemeinde Bruck an der Leitha</t>
  </si>
  <si>
    <t>Sonderschulgemeinde Schwechat</t>
  </si>
  <si>
    <t>Sozialhilfeverband Bruck-Mürzzuschlag</t>
  </si>
  <si>
    <t>Sozialhilfeverband Grieskirchen</t>
  </si>
  <si>
    <t>Sozialhilfeverband Urfahr-Umgebung</t>
  </si>
  <si>
    <t>Sozialversicherungsanstalt der Bauern</t>
  </si>
  <si>
    <t>Spanische Hofreitschule - Lipizzanergestüt Piber</t>
  </si>
  <si>
    <t>Stadt Graz</t>
  </si>
  <si>
    <t>Stadt Innsbruck</t>
  </si>
  <si>
    <t>Stadt Klagenfurt am Wörthersee</t>
  </si>
  <si>
    <t>Stadt Linz</t>
  </si>
  <si>
    <t>Stadt Salzburg</t>
  </si>
  <si>
    <t>Stadt St. Pölten</t>
  </si>
  <si>
    <t>Stadt Steyr</t>
  </si>
  <si>
    <t>Stadt Villach</t>
  </si>
  <si>
    <t>Stadt Waidhofen/ Ybbs</t>
  </si>
  <si>
    <t>Stadt Wels</t>
  </si>
  <si>
    <t>Stadt Wien</t>
  </si>
  <si>
    <t>Stadt Wien - Wiener Wohnen Kundenservice GmbH</t>
  </si>
  <si>
    <t>Stadt Wien Marketing GmbH</t>
  </si>
  <si>
    <t>Stadt Wiener Neustadt</t>
  </si>
  <si>
    <t>Stadtbetriebe Steyr GmbH</t>
  </si>
  <si>
    <t>Stadtgemeinde Amstetten</t>
  </si>
  <si>
    <t>Stadtgemeinde Bad Vöslau</t>
  </si>
  <si>
    <t>Stadtgemeinde Baden</t>
  </si>
  <si>
    <t>Stadtgemeinde Bregenz</t>
  </si>
  <si>
    <t>Stadtgemeinde Ebreichsdorf</t>
  </si>
  <si>
    <t>Stadtgemeinde Enns</t>
  </si>
  <si>
    <t>Stadtgemeinde Feldbach</t>
  </si>
  <si>
    <t>Stadtgemeinde Feldkirch</t>
  </si>
  <si>
    <t>Stadtgemeinde Gänserndorf</t>
  </si>
  <si>
    <t>Stadtgemeinde Hallein</t>
  </si>
  <si>
    <t>Stadtgemeinde Judenburg</t>
  </si>
  <si>
    <t>Stadtgemeinde Kapfenberg</t>
  </si>
  <si>
    <t>Stadtgemeinde Klosterneuburg</t>
  </si>
  <si>
    <t>Stadtgemeinde Leonding</t>
  </si>
  <si>
    <t>Stadtgemeinde Lienz</t>
  </si>
  <si>
    <t>Stadtgemeinde Marchtrenk</t>
  </si>
  <si>
    <t>Stadtgemeinde Mödling</t>
  </si>
  <si>
    <t>Stadtgemeinde Saalfelden</t>
  </si>
  <si>
    <t>Stadtgemeinde Seekirchen am Wallersee</t>
  </si>
  <si>
    <t>Stadtgemeinde Spittal an der Drau</t>
  </si>
  <si>
    <t>Stadtgemeinde St. Johann im Pongau</t>
  </si>
  <si>
    <t>Stadtgemeinde St. Veit an der Glan</t>
  </si>
  <si>
    <t>Stadtgemeinde Traun</t>
  </si>
  <si>
    <t>Stadtgemeinde Tulln an der Donau</t>
  </si>
  <si>
    <t>Stadtgemeinde Völkermarkt</t>
  </si>
  <si>
    <t>Stadtgemeinde Zwettl</t>
  </si>
  <si>
    <t>Stadtmarketing Villach GmbH</t>
  </si>
  <si>
    <t>Stadtwerke Bruck an der Mur GmbH</t>
  </si>
  <si>
    <t>Stadtwerke Hall in Tirol GmbH</t>
  </si>
  <si>
    <t>Stadtwerke Klagenfurt Aktiengesellschaft</t>
  </si>
  <si>
    <t>Steiermärkische Gebietskrankenkasse</t>
  </si>
  <si>
    <t>Steiermärkische Krankenanstaltengesellschaft m.b.H.</t>
  </si>
  <si>
    <t>Steirische Tourismus GmbH</t>
  </si>
  <si>
    <t>steirischer herbst festival gmbh</t>
  </si>
  <si>
    <t>Steirischer Landestiergarten GmbH</t>
  </si>
  <si>
    <t>Stromnetz Graz GmbH &amp; Co KG</t>
  </si>
  <si>
    <t>Sucht- und Drogenkoordination Wien gemeinnützige GmbH</t>
  </si>
  <si>
    <t>Systemlogistik Distribution GmbH</t>
  </si>
  <si>
    <t>Tech Center Linz - Winterhafen Errichtungs- und Betriebsgesellschaft m.b.H.</t>
  </si>
  <si>
    <t>tech2b Inkubator GmbH</t>
  </si>
  <si>
    <t>Technische Universität Graz</t>
  </si>
  <si>
    <t>Tiergarten Schönbrunn Gastronomie GmbH</t>
  </si>
  <si>
    <t>Tiroler gemeinnützige Wohnungsbau- und Siedlungsgesellschaft m.b.H.</t>
  </si>
  <si>
    <t>Tiroler Nationalparkfonds Hohe Tauern</t>
  </si>
  <si>
    <t>TIWAG-Tiroler Wasserkraft AG</t>
  </si>
  <si>
    <t>Traunsee Touristik GmbH Nfg. &amp; Co KG</t>
  </si>
  <si>
    <t>Umweltbundesamt Gesellschaft mit beschränkter Haftung (UBA-GmbH)</t>
  </si>
  <si>
    <t>Umweltdienst Burgenland GmbH</t>
  </si>
  <si>
    <t>Universalmuseum Joanneum GmbH</t>
  </si>
  <si>
    <t>Universität für angewandte Kunst Wien</t>
  </si>
  <si>
    <t>Universität für künstlerische und industrielle Gestaltung Linz</t>
  </si>
  <si>
    <t>Universität Graz</t>
  </si>
  <si>
    <t>Universität Linz</t>
  </si>
  <si>
    <t>Upper Austrian Research GmbH</t>
  </si>
  <si>
    <t>VERBUND AG</t>
  </si>
  <si>
    <t>VERBUND Solutions GmbH</t>
  </si>
  <si>
    <t>VERBUND Thermal Power GmbH &amp; Co KG in Liqu.</t>
  </si>
  <si>
    <t>Verein NEUSTART Bewährungshilfe,Konfliktregelung, Soziale Arbeit</t>
  </si>
  <si>
    <t>Verein Theater der Jugend</t>
  </si>
  <si>
    <t>Verkehrsverbund Ost-Region (VOR) Gesellschaft m.b.H.</t>
  </si>
  <si>
    <t>Verlagshaus der Ärzte - Gesellschaft für Medienproduktion und Kommunikationsberatung GmbH</t>
  </si>
  <si>
    <t>Versicherungsanstalt für Eisenbahnen und Bergbau</t>
  </si>
  <si>
    <t>Verwaltungsgerichtshof</t>
  </si>
  <si>
    <t>Veterinärmedizinische Universität Wien</t>
  </si>
  <si>
    <t>via donau - Österreichische Wasserstraßen-Gesellschaft m.b.H.</t>
  </si>
  <si>
    <t>VODOS, spol. s.r.o.</t>
  </si>
  <si>
    <t>Volksanwaltschaft</t>
  </si>
  <si>
    <t>Volkskultur Steiermark GmbH</t>
  </si>
  <si>
    <t>Volksschulgemeinde Haidershofen</t>
  </si>
  <si>
    <t>Volksschulgemeinde Orth an der Donau</t>
  </si>
  <si>
    <t>Volksschulgemeinde Schwadorf</t>
  </si>
  <si>
    <t>Volksschulgemeinde Wieselburg</t>
  </si>
  <si>
    <t>Vorarlberger Gebietskrankenkasse</t>
  </si>
  <si>
    <t>Vorarlberger Landes- und Hypothekenbank Aktiengesellschaft</t>
  </si>
  <si>
    <t>Welios Betriebs-GmbH</t>
  </si>
  <si>
    <t>Wels Strom GmbH</t>
  </si>
  <si>
    <t>WIEN ENERGIE GmbH</t>
  </si>
  <si>
    <t>WIEN ENERGIE Vertrieb GmbH &amp; Co KG</t>
  </si>
  <si>
    <t>Wiener Festwochen Gesellschaft m.b.H.</t>
  </si>
  <si>
    <t>Wiener Gebietskrankenkasse</t>
  </si>
  <si>
    <t xml:space="preserve">Wiener Gesundheitsfonds </t>
  </si>
  <si>
    <t>Wiener Gewässer Management Gesellschaft mbH</t>
  </si>
  <si>
    <t>WIENER LINIEN GmbH &amp; Co KG</t>
  </si>
  <si>
    <t>WIENER NETZE GmbH</t>
  </si>
  <si>
    <t>Wiener Neustädter Stadtwerke und Kommunal Service GmbH</t>
  </si>
  <si>
    <t>Wiener Stadthalle Betriebs- und Veranstaltungsgesellschaft m.b.H.</t>
  </si>
  <si>
    <t>WIENER STADTWERKE Holding AG</t>
  </si>
  <si>
    <t>Wiener Zeitung Digitale Publikationen GmbH</t>
  </si>
  <si>
    <t>Wiener Zeitung GmbH</t>
  </si>
  <si>
    <t>Wildgarten Entwicklungsgesellschaft m.b.H.</t>
  </si>
  <si>
    <t>WIPARK Garagen GmbH</t>
  </si>
  <si>
    <t>Wirtschafts- und Dienstleistungspark Stadtgut Steyr GmbH</t>
  </si>
  <si>
    <t>Wirtschaftskammer Burgenland</t>
  </si>
  <si>
    <t>Wirtschaftskammer Burgenland, Fachgruppe der Versicherungsmakler und Berater in Versicherungsangelegenheiten</t>
  </si>
  <si>
    <t>Wirtschaftskammer Kärnten</t>
  </si>
  <si>
    <t>Wirtschaftskammer Kärnten, Fachgruppe Gärtner und Floristen</t>
  </si>
  <si>
    <t>Wirtschaftskammer Kärnten, Fachgruppe Gewerbliche Dienstleister</t>
  </si>
  <si>
    <t>Wirtschaftskammer Kärnten, Fachgruppe Lebensmittelhandel</t>
  </si>
  <si>
    <t>Wirtschaftskammer Niederösterreich</t>
  </si>
  <si>
    <t>Wirtschaftskammer Niederösterreich, Fachgruppe der Holzindustrie NÖ</t>
  </si>
  <si>
    <t>Wirtschaftskammer Niederösterreich, Fachgruppe Gastronomie NÖ</t>
  </si>
  <si>
    <t>Wirtschaftskammer Niederösterreich, Fachgruppe Hotellerie NÖ</t>
  </si>
  <si>
    <t>Wirtschaftskammer Niederösterreich, Landesgremium des Agrarhandels NÖ</t>
  </si>
  <si>
    <t>Wirtschaftskammer Niederösterreich, Landesgremium des Baustoff-, Eisen-, Hartwaren- und Holzhandels NÖ</t>
  </si>
  <si>
    <t>Wirtschaftskammer Niederösterreich, Landesgremium des Lebensmittelhandels NÖ</t>
  </si>
  <si>
    <t>Wirtschaftskammer Niederösterreich, Landesgremium des Weinhandels NÖ</t>
  </si>
  <si>
    <t>Wirtschaftskammer Niederösterreich, Landesinnung der Gärtner und Floristen NÖ</t>
  </si>
  <si>
    <t>Wirtschaftskammer Niederösterreich, Landesinnung der Gesundheitsberufe NÖ</t>
  </si>
  <si>
    <t>Wirtschaftskammer Niederösterreich, Landesinnung der Lebensmittelgewerbe NÖ</t>
  </si>
  <si>
    <t>Wirtschaftskammer Niederösterreich, Landesinnung Holzbau NÖ</t>
  </si>
  <si>
    <t>Wirtschaftskammer Oberösterreich</t>
  </si>
  <si>
    <t>Wirtschaftskammer Oberösterreich, Fachgruppe Autobus, Luftfahrt- und Schifffahrtunternehmungen</t>
  </si>
  <si>
    <t>Wirtschaftskammer Oberösterreich, Fachgruppe Buch- und Medienwirtschaft</t>
  </si>
  <si>
    <t>Wirtschaftskammer Oberösterreich, Fachgruppe des Energiehandels</t>
  </si>
  <si>
    <t>Wirtschaftskammer Oberösterreich, Fachgruppe Entsorgungs- und Ressourcenmanagement</t>
  </si>
  <si>
    <t>Wirtschaftskammer Oberösterreich, Fachgruppe Finanzdienstleister</t>
  </si>
  <si>
    <t>Wirtschaftskammer Oberösterreich, Fachgruppe für die Beförderungsgewerbe mit PKW</t>
  </si>
  <si>
    <t>Wirtschaftskammer Oberösterreich, Fachgruppe Garagen-, Tankstellen- und Serviceunternehmungen</t>
  </si>
  <si>
    <t>Wirtschaftskammer Oberösterreich, Fachgruppe Gastronomie</t>
  </si>
  <si>
    <t>Wirtschaftskammer Oberösterreich, Fachgruppe Gesundheitsbetriebe</t>
  </si>
  <si>
    <t>Wirtschaftskammer Oberösterreich, Fachgruppe Gewerbliche Dienstleister</t>
  </si>
  <si>
    <t>Wirtschaftskammer Oberösterreich, Fachgruppe Handel mit Arzneimitteln, Drogeriewaren, Chemikalien, Farben</t>
  </si>
  <si>
    <t>Wirtschaftskammer Oberösterreich, Fachgruppe Holzindustrie</t>
  </si>
  <si>
    <t>Wirtschaftskammer Oberösterreich, Fachgruppe Ingenieurbüros</t>
  </si>
  <si>
    <t>Wirtschaftskammer Oberösterreich, Fachgruppe Personenberatung &amp; Personenbetreuung</t>
  </si>
  <si>
    <t>Wirtschaftskammer Oberösterreich, Fachgruppe Reisebüros</t>
  </si>
  <si>
    <t>Wirtschaftskammer Oberösterreich, Fachgruppe Versicherungsmakler und Berater in Versicherungsangelegenheiten</t>
  </si>
  <si>
    <t>Wirtschaftskammer Oberösterreich, Landesgremium der Handelsagenten</t>
  </si>
  <si>
    <t>Wirtschaftskammer Oberösterreich, Landesgremium der Versicherungsagenten</t>
  </si>
  <si>
    <t>Wirtschaftskammer Oberösterreich, Landesgremium des  Direktvertriebs</t>
  </si>
  <si>
    <t>Wirtschaftskammer Oberösterreich, Landesgremium des Agrarhandels</t>
  </si>
  <si>
    <t>Wirtschaftskammer Oberösterreich, Landesgremium des Außenhandels</t>
  </si>
  <si>
    <t>Wirtschaftskammer Oberösterreich, Landesgremium des Baustoff-, Eisen-, Hartwaren und Holzhandels</t>
  </si>
  <si>
    <t>Wirtschaftskammer Oberösterreich, Landesgremium des Elektro- und Einrichtungsfachhandels</t>
  </si>
  <si>
    <t>Wirtschaftskammer Oberösterreich, Landesgremium des Fahrzeughandels</t>
  </si>
  <si>
    <t>Wirtschaftskammer Oberösterreich, Landesgremium des Handels mit Mode und Freizeitartikeln</t>
  </si>
  <si>
    <t>Wirtschaftskammer Oberösterreich, Landesgremium des Juwelen-, Uhren-, Kunst-, Antiquitäten und Briefmarkenhandels</t>
  </si>
  <si>
    <t>Wirtschaftskammer Oberösterreich, Landesgremium des Lebensmittelhandels</t>
  </si>
  <si>
    <t>Wirtschaftskammer Oberösterreich, Landesgremium des Markt-, Straßen- und Wanderhandels</t>
  </si>
  <si>
    <t>Wirtschaftskammer Oberösterreich, Landesgremium des Versand-, Internet und allgemeinen Handels</t>
  </si>
  <si>
    <t>Wirtschaftskammer Oberösterreich, Landesgremium OÖ des Maschinen- und Technologiehandels</t>
  </si>
  <si>
    <t>Wirtschaftskammer Oberösterreich, Landesinnung Bau OÖ</t>
  </si>
  <si>
    <t>Wirtschaftskammer Oberösterreich, Landesinnung der Bauhilfsgewerbe</t>
  </si>
  <si>
    <t>Wirtschaftskammer Oberösterreich, Landesinnung der Berufsfotografen</t>
  </si>
  <si>
    <t>Wirtschaftskammer Oberösterreich, Landesinnung der Elektro-, Gebäude-, Alarm- und Kommunikationstechniker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</si>
  <si>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</si>
  <si>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</si>
  <si>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</si>
  <si>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</si>
  <si>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Hafner, Platten- und Fliesenleger und Keramiker</t>
  </si>
  <si>
    <t>Wirtschaftskammer Oberösterreich, Landesinnung der Maler und Tapezierer</t>
  </si>
  <si>
    <t>Wirtschaftskammer Oberösterreich, Landesinnung der Sanitär-, Heizungs- und Lüftungstechniker</t>
  </si>
  <si>
    <t>Wirtschaftskammer Oberösterreich, Landesinnung Fahrzeugtechnik</t>
  </si>
  <si>
    <t>Wirtschaftskammer Oberösterreich, Landesinnung Holzbau OÖ</t>
  </si>
  <si>
    <t>Wirtschaftskammer Oberösterreich, Landesinnung OÖ der Dachdecker, Glaser und Spengler</t>
  </si>
  <si>
    <t>Wirtschaftskammer Oberösterreich, Landesinnung Tischler und Holzgestalter</t>
  </si>
  <si>
    <t>Wirtschaftskammer Österreich</t>
  </si>
  <si>
    <t>Wirtschaftskammer Österreich, Fachverband der Holzindustrie</t>
  </si>
  <si>
    <t>Wirtschaftskammer Österreich, Fachverband der Immobilien- und Vermögenstreuhänder</t>
  </si>
  <si>
    <t>Wirtschaftskammer Österreich, Fachverband der Telekommunikations- und Rundfunkunternehmungen</t>
  </si>
  <si>
    <t>Wirtschaftskammer Österreich, Fachverband Unternehmensberatung, Buchhaltung und Informationstechnologie</t>
  </si>
  <si>
    <t>Wirtschaftskammer Salzburg</t>
  </si>
  <si>
    <t>Wirtschaftskammer Steiermark</t>
  </si>
  <si>
    <t>Wirtschaftskammer Steiermark, Fachgruppe Steiermark der gewerblichen Dienstleister</t>
  </si>
  <si>
    <t>Wirtschaftskammer Steiermark, Fachgruppe Steiermark der Reisebüros</t>
  </si>
  <si>
    <t>Wirtschaftskammer Steiermark, Landesgremium Steiermark des Baustoff-, Eisen-, Hartwaren- und Holzhandels</t>
  </si>
  <si>
    <t>Wirtschaftskammer Steiermark, Landesgremium Steiermark des Weinhandels</t>
  </si>
  <si>
    <t>Wirtschaftskammer Steiermark, Landesinnung Steiermark der Gärtner und Floristen</t>
  </si>
  <si>
    <t>Wirtschaftskammer Steiermark, Landesinnung Steiermark der Lebensmittelgewerbe</t>
  </si>
  <si>
    <t>Wirtschaftskammer Tirol</t>
  </si>
  <si>
    <t>Wirtschaftskammer Tirol - Sparte Gewerbe und Handwerk, Innung der Gärtner und Floristen</t>
  </si>
  <si>
    <t>Wirtschaftskammer Tirol - Sparte Gewerbe und Handwerk, Innung Holzbau</t>
  </si>
  <si>
    <t>Wirtschaftskammer Tirol - Sparte Handel, Landesgremium des Lebensmittelhandels</t>
  </si>
  <si>
    <t>Wirtschaftskammer Tirol - Sparte Handel, Landesgremium des Maschinen und Technologiehandel</t>
  </si>
  <si>
    <t>Wirtschaftskammer Tirol - Sparte Industrie,Fachgruppe Holzindustrie</t>
  </si>
  <si>
    <t>Wirtschaftskammer Vorarlberg</t>
  </si>
  <si>
    <t>Wirtschaftskammer Wien</t>
  </si>
  <si>
    <t>Wirtschaftskammer Wien, Fachgruppe Werbung und Marktkommunikation Wien</t>
  </si>
  <si>
    <t>Wirtschaftskammer Wien, Fachgruppe Wien der Buch- und Medienwirtschaft</t>
  </si>
  <si>
    <t>Wirtschaftskammer Wien, Fachgruppe Wien der gewerblichen Dienstleister</t>
  </si>
  <si>
    <t>Wirtschaftskammer Wien, Fachgruppe Wien der Persönlichen Dienstleister</t>
  </si>
  <si>
    <t>Wirtschaftskammer Wien, Fachgruppe Wien Personenberatung und Personenbetreuung</t>
  </si>
  <si>
    <t>Wirtschaftskammer Wien, Fachgruppe Wien Unternehmensberatung, Buchhaltung und Informationstechnologie</t>
  </si>
  <si>
    <t>Wirtschaftskammer Wien, Landesgremium Wien der Versicherungsagenten</t>
  </si>
  <si>
    <t>Wirtschaftskammer Wien, Landesgremium Wien des Agrarhandels</t>
  </si>
  <si>
    <t>Wirtschaftskammer Wien, Landesgremium Wien des Baustoff-, Eisen-, Hartwaren- und Holzhandels</t>
  </si>
  <si>
    <t>Wirtschaftskammer Wien, Landesgremium Wien des Elektro- und Einrichtungsfachhandels</t>
  </si>
  <si>
    <t>Wirtschaftskammer Wien, Landesgremium Wien des Fahrzeughandels</t>
  </si>
  <si>
    <t>Wirtschaftskammer Wien, Landesgremium Wien des Juwelen- und Uhrenhandels</t>
  </si>
  <si>
    <t>Wirtschaftskammer Wien, Landesgremium Wien des Lebensmittelhandels</t>
  </si>
  <si>
    <t>Wirtschaftskammer Wien, Landesgremium Wien des Markt-, Straßen- und Wanderhandels</t>
  </si>
  <si>
    <t>Wirtschaftskammer Wien, Landesgremium Wien des Parfümierie- und Drogerie-Einzelhandels</t>
  </si>
  <si>
    <t>Wirtschaftskammer Wien, Landesgremium Wien des Versand-, Internet- und Allgemeinen Handels</t>
  </si>
  <si>
    <t>Wirtschaftskammer Wien, Landesinnung Wien der Bauhilfsgewerbe</t>
  </si>
  <si>
    <t>Wirtschaftskammer Wien, Landesinnung Wien der Kunsthandwerke</t>
  </si>
  <si>
    <t xml:space="preserve">Wirtschaftsuniversität Wien </t>
  </si>
  <si>
    <t>WKO Inhouse GmbH der Wirtschaftskammern Österreichs</t>
  </si>
  <si>
    <t>wohnfonds_wien, Fonds für Wohnbau und Stadterneuerung</t>
  </si>
  <si>
    <t>Wohnservice Wien Ges.m.b.H.</t>
  </si>
  <si>
    <t>Zinkenlifte Bad Dürrnberg gemeinnützige Ges.m.b.H.</t>
  </si>
  <si>
    <t>Bundesanstalt "Statistik Österreich"</t>
  </si>
  <si>
    <t>City-Light "Ankünder" GmbH</t>
  </si>
  <si>
    <t>Fonds "Kuratorium für psychosoziale Dienste in Wien"</t>
  </si>
  <si>
    <t>(ÖVP) "agensketterl" Druckerei GmbH</t>
  </si>
  <si>
    <t>(ÖVP) "AGRO" Werbung GmbH</t>
  </si>
  <si>
    <t>(SPÖ) "Arbeiterheim Floridsdorf" registrierte Genossenschaft mit beschränkter Haftung</t>
  </si>
  <si>
    <t>(SPÖ) "Kidsnest" - Gesellschaft zum Schutz von Kindern und Jugendlichen GmbH</t>
  </si>
  <si>
    <t>(SPÖ) "Kidspoint" - Gesellschaft für die Betreuung von Kindern GmbH</t>
  </si>
  <si>
    <t>(SPÖ) "Merkur" Unternehmensbeteiligung, Vermögensverwaltung und Finanzierungsvermittlung Gesellschaft m.b.H.</t>
  </si>
  <si>
    <t>(SPÖ) "WEBLING" Immobiliengesellschaft m.b.H.</t>
  </si>
  <si>
    <t>(SPÖ) Cafe "Gloriette" Betriebs GmbH</t>
  </si>
  <si>
    <t>(ÖVP) Wachau TV GmbH "in Liqu."</t>
  </si>
  <si>
    <t>Summe der Rechtsgeschäfte</t>
  </si>
  <si>
    <r>
      <t>je Beteiligungsunternehmen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Wingdings"/>
      </rPr>
      <t></t>
    </r>
  </si>
  <si>
    <t>Beteiligungsunternehmen</t>
  </si>
  <si>
    <t xml:space="preserve">Rechtsträger, die der Kontrolle des Rechnungshofes unterliegen und Rechtsgeschäfte mit mindestens einem Beteiligungsunternehmen einer Partei für das Rechenschaftsjahr 2015 meldeten. </t>
  </si>
  <si>
    <r>
      <t xml:space="preserve">je Rechtsträger </t>
    </r>
    <r>
      <rPr>
        <b/>
        <sz val="10"/>
        <color theme="1"/>
        <rFont val="Wingdings"/>
      </rPr>
      <t></t>
    </r>
  </si>
  <si>
    <t>(in EURO)</t>
  </si>
  <si>
    <t>Rechnungshof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</si>
</sst>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4" fillId="2" borderId="2" xfId="0" applyFont="1" applyFill="1" applyBorder="1"/>
    <xf numFmtId="0" fontId="4" fillId="2" borderId="3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4" fillId="2" borderId="1" xfId="0" applyFont="1" applyFill="1" applyBorder="1"/>
    <xf numFmtId="43" fontId="0" fillId="2" borderId="7" xfId="131" applyFont="1" applyFill="1" applyBorder="1"/>
    <xf numFmtId="43" fontId="0" fillId="2" borderId="8" xfId="131" applyFont="1" applyFill="1" applyBorder="1"/>
    <xf numFmtId="2" fontId="0" fillId="2" borderId="8" xfId="131" applyNumberFormat="1" applyFont="1" applyFill="1" applyBorder="1" applyAlignment="1">
      <alignment horizontal="left" indent="33"/>
    </xf>
    <xf numFmtId="2" fontId="0" fillId="2" borderId="8" xfId="131" applyNumberFormat="1" applyFont="1" applyFill="1" applyBorder="1" applyAlignment="1">
      <alignment horizontal="left" indent="34"/>
    </xf>
    <xf numFmtId="2" fontId="0" fillId="2" borderId="8" xfId="131" applyNumberFormat="1" applyFont="1" applyFill="1" applyBorder="1" applyAlignment="1">
      <alignment horizontal="left" indent="24"/>
    </xf>
    <xf numFmtId="2" fontId="0" fillId="2" borderId="8" xfId="131" applyNumberFormat="1" applyFont="1" applyFill="1" applyBorder="1" applyAlignment="1">
      <alignment horizontal="left" indent="11"/>
    </xf>
    <xf numFmtId="2" fontId="0" fillId="2" borderId="8" xfId="131" applyNumberFormat="1" applyFont="1" applyFill="1" applyBorder="1" applyAlignment="1">
      <alignment horizontal="left" indent="19"/>
    </xf>
    <xf numFmtId="2" fontId="0" fillId="2" borderId="8" xfId="131" applyNumberFormat="1" applyFont="1" applyFill="1" applyBorder="1" applyAlignment="1">
      <alignment horizontal="left" indent="12"/>
    </xf>
    <xf numFmtId="2" fontId="0" fillId="2" borderId="8" xfId="131" applyNumberFormat="1" applyFont="1" applyFill="1" applyBorder="1" applyAlignment="1">
      <alignment horizontal="left" indent="13"/>
    </xf>
    <xf numFmtId="2" fontId="0" fillId="2" borderId="8" xfId="131" applyNumberFormat="1" applyFont="1" applyFill="1" applyBorder="1" applyAlignment="1">
      <alignment horizontal="left" indent="9"/>
    </xf>
    <xf numFmtId="2" fontId="0" fillId="2" borderId="8" xfId="131" applyNumberFormat="1" applyFont="1" applyFill="1" applyBorder="1" applyAlignment="1">
      <alignment horizontal="left" indent="31"/>
    </xf>
    <xf numFmtId="2" fontId="0" fillId="2" borderId="8" xfId="131" applyNumberFormat="1" applyFont="1" applyFill="1" applyBorder="1" applyAlignment="1">
      <alignment horizontal="left" indent="29"/>
    </xf>
    <xf numFmtId="43" fontId="0" fillId="2" borderId="9" xfId="131" applyFont="1" applyFill="1" applyBorder="1"/>
    <xf numFmtId="43" fontId="0" fillId="2" borderId="10" xfId="131" applyFont="1" applyFill="1" applyBorder="1"/>
    <xf numFmtId="43" fontId="0" fillId="2" borderId="11" xfId="131" applyFont="1" applyFill="1" applyBorder="1"/>
    <xf numFmtId="43" fontId="0" fillId="2" borderId="12" xfId="131" applyFont="1" applyFill="1" applyBorder="1"/>
    <xf numFmtId="0" fontId="4" fillId="4" borderId="7" xfId="0" applyFont="1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43" fontId="0" fillId="0" borderId="13" xfId="131" applyFont="1" applyBorder="1"/>
    <xf numFmtId="43" fontId="0" fillId="0" borderId="14" xfId="131" applyFont="1" applyBorder="1"/>
    <xf numFmtId="43" fontId="0" fillId="0" borderId="15" xfId="131" applyFont="1" applyBorder="1"/>
    <xf numFmtId="43" fontId="0" fillId="0" borderId="16" xfId="131" applyFont="1" applyBorder="1"/>
    <xf numFmtId="43" fontId="0" fillId="0" borderId="17" xfId="131" applyFont="1" applyBorder="1"/>
    <xf numFmtId="43" fontId="0" fillId="0" borderId="18" xfId="131" applyFont="1" applyBorder="1"/>
    <xf numFmtId="43" fontId="0" fillId="0" borderId="19" xfId="131" applyFont="1" applyBorder="1"/>
    <xf numFmtId="43" fontId="0" fillId="0" borderId="20" xfId="131" applyFont="1" applyBorder="1"/>
    <xf numFmtId="43" fontId="0" fillId="0" borderId="21" xfId="131" applyFont="1" applyBorder="1"/>
    <xf numFmtId="43" fontId="0" fillId="0" borderId="22" xfId="131" applyFont="1" applyBorder="1"/>
    <xf numFmtId="43" fontId="0" fillId="0" borderId="23" xfId="131" applyFont="1" applyBorder="1"/>
    <xf numFmtId="43" fontId="0" fillId="0" borderId="24" xfId="131" applyFont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7" fillId="3" borderId="4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</cellXfs>
  <cellStyles count="152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Besuchter Link" xfId="78" builtinId="9" hidden="1"/>
    <cellStyle name="Besuchter Link" xfId="80" builtinId="9" hidden="1"/>
    <cellStyle name="Besuchter Link" xfId="82" builtinId="9" hidden="1"/>
    <cellStyle name="Besuchter Link" xfId="84" builtinId="9" hidden="1"/>
    <cellStyle name="Besuchter Link" xfId="86" builtinId="9" hidden="1"/>
    <cellStyle name="Besuchter Link" xfId="88" builtinId="9" hidden="1"/>
    <cellStyle name="Besuchter Link" xfId="90" builtinId="9" hidden="1"/>
    <cellStyle name="Besuchter Link" xfId="92" builtinId="9" hidden="1"/>
    <cellStyle name="Besuchter Link" xfId="94" builtinId="9" hidden="1"/>
    <cellStyle name="Besuchter Link" xfId="96" builtinId="9" hidden="1"/>
    <cellStyle name="Besuchter Link" xfId="98" builtinId="9" hidden="1"/>
    <cellStyle name="Besuchter Link" xfId="100" builtinId="9" hidden="1"/>
    <cellStyle name="Besuchter Link" xfId="102" builtinId="9" hidden="1"/>
    <cellStyle name="Besuchter Link" xfId="104" builtinId="9" hidden="1"/>
    <cellStyle name="Besuchter Link" xfId="106" builtinId="9" hidden="1"/>
    <cellStyle name="Besuchter Link" xfId="108" builtinId="9" hidden="1"/>
    <cellStyle name="Besuchter Link" xfId="110" builtinId="9" hidden="1"/>
    <cellStyle name="Besuchter Link" xfId="112" builtinId="9" hidden="1"/>
    <cellStyle name="Besuchter Link" xfId="114" builtinId="9" hidden="1"/>
    <cellStyle name="Besuchter Link" xfId="116" builtinId="9" hidden="1"/>
    <cellStyle name="Besuchter Link" xfId="118" builtinId="9" hidden="1"/>
    <cellStyle name="Besuchter Link" xfId="120" builtinId="9" hidden="1"/>
    <cellStyle name="Besuchter Link" xfId="122" builtinId="9" hidden="1"/>
    <cellStyle name="Besuchter Link" xfId="124" builtinId="9" hidden="1"/>
    <cellStyle name="Besuchter Link" xfId="126" builtinId="9" hidden="1"/>
    <cellStyle name="Besuchter Link" xfId="128" builtinId="9" hidden="1"/>
    <cellStyle name="Besuchter Link" xfId="130" builtinId="9" hidden="1"/>
    <cellStyle name="Besuchter Link" xfId="133" builtinId="9" hidden="1"/>
    <cellStyle name="Besuchter Link" xfId="135" builtinId="9" hidden="1"/>
    <cellStyle name="Besuchter Link" xfId="137" builtinId="9" hidden="1"/>
    <cellStyle name="Besuchter Link" xfId="139" builtinId="9" hidden="1"/>
    <cellStyle name="Besuchter Link" xfId="141" builtinId="9" hidden="1"/>
    <cellStyle name="Besuchter Link" xfId="143" builtinId="9" hidden="1"/>
    <cellStyle name="Besuchter Link" xfId="145" builtinId="9" hidden="1"/>
    <cellStyle name="Besuchter Link" xfId="147" builtinId="9" hidden="1"/>
    <cellStyle name="Besuchter Link" xfId="149" builtinId="9" hidden="1"/>
    <cellStyle name="Besuchter Link" xfId="151" builtinId="9" hidden="1"/>
    <cellStyle name="Dezimal" xfId="131" builtinId="3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2" builtinId="8" hidden="1"/>
    <cellStyle name="Link" xfId="134" builtinId="8" hidden="1"/>
    <cellStyle name="Link" xfId="136" builtinId="8" hidden="1"/>
    <cellStyle name="Link" xfId="138" builtinId="8" hidden="1"/>
    <cellStyle name="Link" xfId="140" builtinId="8" hidden="1"/>
    <cellStyle name="Link" xfId="142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CX520"/>
  <sheetViews>
    <sheetView tabSelected="1" zoomScale="75" zoomScaleNormal="75" zoomScalePageLayoutView="75" workbookViewId="0">
      <selection activeCell="A3" sqref="A3"/>
    </sheetView>
  </sheetViews>
  <sheetFormatPr baseColWidth="10" defaultRowHeight="15" x14ac:dyDescent="0"/>
  <cols>
    <col min="1" max="1" width="99" bestFit="1" customWidth="1"/>
    <col min="2" max="2" width="28.5" customWidth="1"/>
    <col min="3" max="3" width="32.1640625" bestFit="1" customWidth="1"/>
    <col min="4" max="4" width="26.6640625" bestFit="1" customWidth="1"/>
    <col min="5" max="5" width="72.83203125" bestFit="1" customWidth="1"/>
    <col min="6" max="6" width="66.33203125" bestFit="1" customWidth="1"/>
    <col min="7" max="7" width="57.6640625" bestFit="1" customWidth="1"/>
    <col min="8" max="8" width="96" bestFit="1" customWidth="1"/>
    <col min="9" max="9" width="41" bestFit="1" customWidth="1"/>
    <col min="10" max="10" width="37.33203125" bestFit="1" customWidth="1"/>
    <col min="11" max="11" width="37.5" bestFit="1" customWidth="1"/>
    <col min="12" max="12" width="37" bestFit="1" customWidth="1"/>
    <col min="13" max="13" width="74.83203125" bestFit="1" customWidth="1"/>
    <col min="14" max="14" width="40.83203125" bestFit="1" customWidth="1"/>
    <col min="15" max="15" width="32.83203125" bestFit="1" customWidth="1"/>
    <col min="16" max="16" width="23.33203125" bestFit="1" customWidth="1"/>
    <col min="17" max="17" width="18.6640625" bestFit="1" customWidth="1"/>
    <col min="18" max="18" width="39.6640625" bestFit="1" customWidth="1"/>
    <col min="19" max="19" width="21.6640625" bestFit="1" customWidth="1"/>
    <col min="20" max="20" width="35.5" bestFit="1" customWidth="1"/>
    <col min="21" max="21" width="34.1640625" bestFit="1" customWidth="1"/>
    <col min="22" max="22" width="26.83203125" bestFit="1" customWidth="1"/>
    <col min="23" max="23" width="31.6640625" bestFit="1" customWidth="1"/>
    <col min="24" max="24" width="19.33203125" bestFit="1" customWidth="1"/>
    <col min="25" max="25" width="44.1640625" bestFit="1" customWidth="1"/>
    <col min="26" max="26" width="24.1640625" bestFit="1" customWidth="1"/>
    <col min="27" max="27" width="53.6640625" bestFit="1" customWidth="1"/>
    <col min="28" max="28" width="28.6640625" bestFit="1" customWidth="1"/>
    <col min="29" max="29" width="24.33203125" bestFit="1" customWidth="1"/>
    <col min="30" max="30" width="32.1640625" bestFit="1" customWidth="1"/>
    <col min="31" max="31" width="34.33203125" bestFit="1" customWidth="1"/>
    <col min="32" max="32" width="44.33203125" bestFit="1" customWidth="1"/>
    <col min="33" max="33" width="52.83203125" bestFit="1" customWidth="1"/>
    <col min="34" max="34" width="39.6640625" bestFit="1" customWidth="1"/>
    <col min="35" max="35" width="36.6640625" bestFit="1" customWidth="1"/>
    <col min="36" max="36" width="21.5" bestFit="1" customWidth="1"/>
    <col min="37" max="37" width="52" bestFit="1" customWidth="1"/>
    <col min="38" max="38" width="35" bestFit="1" customWidth="1"/>
    <col min="39" max="39" width="75" bestFit="1" customWidth="1"/>
    <col min="40" max="40" width="26" bestFit="1" customWidth="1"/>
    <col min="41" max="41" width="42.1640625" customWidth="1"/>
    <col min="42" max="42" width="28.6640625" bestFit="1" customWidth="1"/>
    <col min="43" max="43" width="30.83203125" bestFit="1" customWidth="1"/>
    <col min="44" max="44" width="41.6640625" bestFit="1" customWidth="1"/>
    <col min="45" max="45" width="22.6640625" bestFit="1" customWidth="1"/>
    <col min="46" max="46" width="44.33203125" bestFit="1" customWidth="1"/>
    <col min="47" max="47" width="37.5" bestFit="1" customWidth="1"/>
    <col min="48" max="48" width="19.5" bestFit="1" customWidth="1"/>
    <col min="49" max="49" width="51.33203125" bestFit="1" customWidth="1"/>
    <col min="50" max="50" width="33.6640625" bestFit="1" customWidth="1"/>
    <col min="51" max="51" width="35.33203125" bestFit="1" customWidth="1"/>
    <col min="52" max="52" width="56.33203125" bestFit="1" customWidth="1"/>
    <col min="53" max="53" width="33.33203125" bestFit="1" customWidth="1"/>
    <col min="54" max="54" width="34.6640625" bestFit="1" customWidth="1"/>
    <col min="55" max="55" width="69.6640625" bestFit="1" customWidth="1"/>
    <col min="56" max="56" width="24.1640625" bestFit="1" customWidth="1"/>
    <col min="57" max="57" width="31.6640625" bestFit="1" customWidth="1"/>
    <col min="58" max="58" width="45.33203125" bestFit="1" customWidth="1"/>
    <col min="59" max="59" width="23.5" bestFit="1" customWidth="1"/>
    <col min="60" max="60" width="30.6640625" bestFit="1" customWidth="1"/>
    <col min="61" max="61" width="46.33203125" bestFit="1" customWidth="1"/>
    <col min="62" max="62" width="22.33203125" bestFit="1" customWidth="1"/>
    <col min="63" max="63" width="24.83203125" bestFit="1" customWidth="1"/>
    <col min="64" max="64" width="20.1640625" bestFit="1" customWidth="1"/>
    <col min="65" max="65" width="28" bestFit="1" customWidth="1"/>
    <col min="66" max="66" width="36.33203125" bestFit="1" customWidth="1"/>
    <col min="67" max="67" width="43.5" bestFit="1" customWidth="1"/>
    <col min="68" max="68" width="24.83203125" bestFit="1" customWidth="1"/>
    <col min="69" max="69" width="68" bestFit="1" customWidth="1"/>
    <col min="70" max="70" width="36" bestFit="1" customWidth="1"/>
    <col min="71" max="71" width="43.6640625" bestFit="1" customWidth="1"/>
    <col min="72" max="72" width="33.33203125" bestFit="1" customWidth="1"/>
    <col min="73" max="73" width="22.6640625" bestFit="1" customWidth="1"/>
    <col min="74" max="74" width="31.33203125" bestFit="1" customWidth="1"/>
    <col min="75" max="75" width="50.6640625" bestFit="1" customWidth="1"/>
    <col min="76" max="76" width="53" bestFit="1" customWidth="1"/>
    <col min="77" max="77" width="30.33203125" bestFit="1" customWidth="1"/>
    <col min="78" max="78" width="56.83203125" bestFit="1" customWidth="1"/>
    <col min="79" max="79" width="25.5" bestFit="1" customWidth="1"/>
    <col min="80" max="80" width="67.5" bestFit="1" customWidth="1"/>
    <col min="81" max="81" width="36" bestFit="1" customWidth="1"/>
    <col min="82" max="82" width="26.6640625" bestFit="1" customWidth="1"/>
    <col min="83" max="83" width="34" bestFit="1" customWidth="1"/>
    <col min="84" max="84" width="52.1640625" bestFit="1" customWidth="1"/>
    <col min="85" max="85" width="56" bestFit="1" customWidth="1"/>
    <col min="86" max="86" width="38.33203125" bestFit="1" customWidth="1"/>
    <col min="87" max="87" width="41.5" bestFit="1" customWidth="1"/>
    <col min="88" max="88" width="35.6640625" bestFit="1" customWidth="1"/>
    <col min="89" max="89" width="27" customWidth="1"/>
    <col min="90" max="90" width="51.6640625" bestFit="1" customWidth="1"/>
    <col min="91" max="91" width="67.33203125" bestFit="1" customWidth="1"/>
    <col min="92" max="92" width="33.33203125" bestFit="1" customWidth="1"/>
    <col min="93" max="93" width="37.5" bestFit="1" customWidth="1"/>
    <col min="94" max="94" width="22.1640625" bestFit="1" customWidth="1"/>
    <col min="95" max="95" width="75.6640625" bestFit="1" customWidth="1"/>
    <col min="96" max="96" width="64.83203125" bestFit="1" customWidth="1"/>
    <col min="97" max="97" width="42.83203125" bestFit="1" customWidth="1"/>
    <col min="98" max="98" width="28.33203125" bestFit="1" customWidth="1"/>
    <col min="99" max="99" width="34.83203125" bestFit="1" customWidth="1"/>
    <col min="100" max="100" width="29.5" bestFit="1" customWidth="1"/>
    <col min="101" max="101" width="26" bestFit="1" customWidth="1"/>
    <col min="102" max="102" width="38" bestFit="1" customWidth="1"/>
  </cols>
  <sheetData>
    <row r="1" spans="1:102">
      <c r="A1" s="43" t="s">
        <v>618</v>
      </c>
      <c r="B1" s="5" t="s">
        <v>615</v>
      </c>
      <c r="C1" s="22" t="s">
        <v>617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4"/>
    </row>
    <row r="2" spans="1:102" ht="16" thickBot="1">
      <c r="A2" s="44"/>
      <c r="B2" s="1" t="s">
        <v>620</v>
      </c>
      <c r="C2" s="25" t="s">
        <v>606</v>
      </c>
      <c r="D2" s="26" t="s">
        <v>607</v>
      </c>
      <c r="E2" s="26" t="s">
        <v>608</v>
      </c>
      <c r="F2" s="26" t="s">
        <v>609</v>
      </c>
      <c r="G2" s="26" t="s">
        <v>610</v>
      </c>
      <c r="H2" s="26" t="s">
        <v>611</v>
      </c>
      <c r="I2" s="26" t="s">
        <v>612</v>
      </c>
      <c r="J2" s="26" t="s">
        <v>0</v>
      </c>
      <c r="K2" s="26" t="s">
        <v>1</v>
      </c>
      <c r="L2" s="26" t="s">
        <v>2</v>
      </c>
      <c r="M2" s="26" t="s">
        <v>3</v>
      </c>
      <c r="N2" s="26" t="s">
        <v>4</v>
      </c>
      <c r="O2" s="26" t="s">
        <v>5</v>
      </c>
      <c r="P2" s="26" t="s">
        <v>6</v>
      </c>
      <c r="Q2" s="26" t="s">
        <v>7</v>
      </c>
      <c r="R2" s="26" t="s">
        <v>8</v>
      </c>
      <c r="S2" s="26" t="s">
        <v>9</v>
      </c>
      <c r="T2" s="26" t="s">
        <v>10</v>
      </c>
      <c r="U2" s="26" t="s">
        <v>11</v>
      </c>
      <c r="V2" s="26" t="s">
        <v>12</v>
      </c>
      <c r="W2" s="26" t="s">
        <v>13</v>
      </c>
      <c r="X2" s="26" t="s">
        <v>14</v>
      </c>
      <c r="Y2" s="26" t="s">
        <v>15</v>
      </c>
      <c r="Z2" s="26" t="s">
        <v>16</v>
      </c>
      <c r="AA2" s="26" t="s">
        <v>17</v>
      </c>
      <c r="AB2" s="26" t="s">
        <v>18</v>
      </c>
      <c r="AC2" s="26" t="s">
        <v>19</v>
      </c>
      <c r="AD2" s="26" t="s">
        <v>613</v>
      </c>
      <c r="AE2" s="26" t="s">
        <v>20</v>
      </c>
      <c r="AF2" s="26" t="s">
        <v>21</v>
      </c>
      <c r="AG2" s="26" t="s">
        <v>22</v>
      </c>
      <c r="AH2" s="26" t="s">
        <v>23</v>
      </c>
      <c r="AI2" s="26" t="s">
        <v>24</v>
      </c>
      <c r="AJ2" s="26" t="s">
        <v>25</v>
      </c>
      <c r="AK2" s="26" t="s">
        <v>26</v>
      </c>
      <c r="AL2" s="26" t="s">
        <v>27</v>
      </c>
      <c r="AM2" s="26" t="s">
        <v>28</v>
      </c>
      <c r="AN2" s="26" t="s">
        <v>29</v>
      </c>
      <c r="AO2" s="26" t="s">
        <v>30</v>
      </c>
      <c r="AP2" s="26" t="s">
        <v>31</v>
      </c>
      <c r="AQ2" s="26" t="s">
        <v>32</v>
      </c>
      <c r="AR2" s="26" t="s">
        <v>33</v>
      </c>
      <c r="AS2" s="26" t="s">
        <v>34</v>
      </c>
      <c r="AT2" s="26" t="s">
        <v>35</v>
      </c>
      <c r="AU2" s="26" t="s">
        <v>36</v>
      </c>
      <c r="AV2" s="26" t="s">
        <v>37</v>
      </c>
      <c r="AW2" s="26" t="s">
        <v>38</v>
      </c>
      <c r="AX2" s="26" t="s">
        <v>39</v>
      </c>
      <c r="AY2" s="26" t="s">
        <v>40</v>
      </c>
      <c r="AZ2" s="26" t="s">
        <v>41</v>
      </c>
      <c r="BA2" s="26" t="s">
        <v>42</v>
      </c>
      <c r="BB2" s="26" t="s">
        <v>43</v>
      </c>
      <c r="BC2" s="26" t="s">
        <v>44</v>
      </c>
      <c r="BD2" s="26" t="s">
        <v>45</v>
      </c>
      <c r="BE2" s="26" t="s">
        <v>46</v>
      </c>
      <c r="BF2" s="26" t="s">
        <v>47</v>
      </c>
      <c r="BG2" s="26" t="s">
        <v>48</v>
      </c>
      <c r="BH2" s="26" t="s">
        <v>49</v>
      </c>
      <c r="BI2" s="26" t="s">
        <v>50</v>
      </c>
      <c r="BJ2" s="26" t="s">
        <v>51</v>
      </c>
      <c r="BK2" s="26" t="s">
        <v>52</v>
      </c>
      <c r="BL2" s="26" t="s">
        <v>53</v>
      </c>
      <c r="BM2" s="26" t="s">
        <v>54</v>
      </c>
      <c r="BN2" s="26" t="s">
        <v>55</v>
      </c>
      <c r="BO2" s="26" t="s">
        <v>56</v>
      </c>
      <c r="BP2" s="26" t="s">
        <v>57</v>
      </c>
      <c r="BQ2" s="26" t="s">
        <v>58</v>
      </c>
      <c r="BR2" s="26" t="s">
        <v>59</v>
      </c>
      <c r="BS2" s="26" t="s">
        <v>60</v>
      </c>
      <c r="BT2" s="26" t="s">
        <v>61</v>
      </c>
      <c r="BU2" s="26" t="s">
        <v>62</v>
      </c>
      <c r="BV2" s="26" t="s">
        <v>63</v>
      </c>
      <c r="BW2" s="26" t="s">
        <v>64</v>
      </c>
      <c r="BX2" s="26" t="s">
        <v>65</v>
      </c>
      <c r="BY2" s="26" t="s">
        <v>66</v>
      </c>
      <c r="BZ2" s="26" t="s">
        <v>67</v>
      </c>
      <c r="CA2" s="26" t="s">
        <v>68</v>
      </c>
      <c r="CB2" s="26" t="s">
        <v>69</v>
      </c>
      <c r="CC2" s="26" t="s">
        <v>70</v>
      </c>
      <c r="CD2" s="26" t="s">
        <v>71</v>
      </c>
      <c r="CE2" s="26" t="s">
        <v>72</v>
      </c>
      <c r="CF2" s="26" t="s">
        <v>73</v>
      </c>
      <c r="CG2" s="26" t="s">
        <v>74</v>
      </c>
      <c r="CH2" s="26" t="s">
        <v>75</v>
      </c>
      <c r="CI2" s="26" t="s">
        <v>76</v>
      </c>
      <c r="CJ2" s="26" t="s">
        <v>77</v>
      </c>
      <c r="CK2" s="26" t="s">
        <v>78</v>
      </c>
      <c r="CL2" s="26" t="s">
        <v>79</v>
      </c>
      <c r="CM2" s="26" t="s">
        <v>80</v>
      </c>
      <c r="CN2" s="26" t="s">
        <v>81</v>
      </c>
      <c r="CO2" s="26" t="s">
        <v>82</v>
      </c>
      <c r="CP2" s="26" t="s">
        <v>83</v>
      </c>
      <c r="CQ2" s="26" t="s">
        <v>84</v>
      </c>
      <c r="CR2" s="26" t="s">
        <v>85</v>
      </c>
      <c r="CS2" s="26" t="s">
        <v>86</v>
      </c>
      <c r="CT2" s="26" t="s">
        <v>87</v>
      </c>
      <c r="CU2" s="26" t="s">
        <v>88</v>
      </c>
      <c r="CV2" s="26" t="s">
        <v>614</v>
      </c>
      <c r="CW2" s="26" t="s">
        <v>89</v>
      </c>
      <c r="CX2" s="27" t="s">
        <v>90</v>
      </c>
    </row>
    <row r="3" spans="1:102">
      <c r="A3" s="3"/>
      <c r="B3" s="1" t="s">
        <v>616</v>
      </c>
      <c r="C3" s="6">
        <f>SUM(C5:C520)</f>
        <v>1408972.8300000003</v>
      </c>
      <c r="D3" s="7">
        <f t="shared" ref="D3:BO3" si="0">SUM(D5:D520)</f>
        <v>1176183</v>
      </c>
      <c r="E3" s="8">
        <f t="shared" si="0"/>
        <v>0</v>
      </c>
      <c r="F3" s="7">
        <f t="shared" si="0"/>
        <v>386638.44999999995</v>
      </c>
      <c r="G3" s="7">
        <f t="shared" si="0"/>
        <v>2293230.48</v>
      </c>
      <c r="H3" s="7">
        <f t="shared" si="0"/>
        <v>264410.5</v>
      </c>
      <c r="I3" s="7">
        <f t="shared" si="0"/>
        <v>27375.09</v>
      </c>
      <c r="J3" s="7">
        <f t="shared" si="0"/>
        <v>50.88</v>
      </c>
      <c r="K3" s="7">
        <f t="shared" si="0"/>
        <v>50.88</v>
      </c>
      <c r="L3" s="7">
        <f t="shared" si="0"/>
        <v>324408.18</v>
      </c>
      <c r="M3" s="9">
        <f t="shared" si="0"/>
        <v>0</v>
      </c>
      <c r="N3" s="7">
        <f t="shared" si="0"/>
        <v>29949.200000000001</v>
      </c>
      <c r="O3" s="7">
        <f t="shared" si="0"/>
        <v>139945.01000000004</v>
      </c>
      <c r="P3" s="7">
        <f t="shared" si="0"/>
        <v>308.64</v>
      </c>
      <c r="Q3" s="7">
        <f t="shared" si="0"/>
        <v>218894.41999999981</v>
      </c>
      <c r="R3" s="7">
        <f t="shared" si="0"/>
        <v>167492.25</v>
      </c>
      <c r="S3" s="7">
        <f t="shared" si="0"/>
        <v>4762950.42</v>
      </c>
      <c r="T3" s="7">
        <f t="shared" si="0"/>
        <v>1030.3400000000001</v>
      </c>
      <c r="U3" s="7">
        <f t="shared" si="0"/>
        <v>3020194.55</v>
      </c>
      <c r="V3" s="7">
        <f t="shared" si="0"/>
        <v>11900.49</v>
      </c>
      <c r="W3" s="7">
        <f t="shared" si="0"/>
        <v>43149.93</v>
      </c>
      <c r="X3" s="7">
        <f t="shared" si="0"/>
        <v>247.38</v>
      </c>
      <c r="Y3" s="7">
        <f t="shared" si="0"/>
        <v>17622.989999999998</v>
      </c>
      <c r="Z3" s="7">
        <f t="shared" si="0"/>
        <v>189429.33000000002</v>
      </c>
      <c r="AA3" s="10">
        <f t="shared" si="0"/>
        <v>0</v>
      </c>
      <c r="AB3" s="11">
        <f t="shared" si="0"/>
        <v>0</v>
      </c>
      <c r="AC3" s="7">
        <f t="shared" si="0"/>
        <v>5830.67</v>
      </c>
      <c r="AD3" s="7">
        <f t="shared" si="0"/>
        <v>290204.69</v>
      </c>
      <c r="AE3" s="7">
        <f t="shared" si="0"/>
        <v>435228.46999999986</v>
      </c>
      <c r="AF3" s="12">
        <f t="shared" si="0"/>
        <v>0</v>
      </c>
      <c r="AG3" s="7">
        <f t="shared" si="0"/>
        <v>50.88</v>
      </c>
      <c r="AH3" s="7">
        <f t="shared" si="0"/>
        <v>82400.160000000003</v>
      </c>
      <c r="AI3" s="7">
        <f t="shared" si="0"/>
        <v>315098.26</v>
      </c>
      <c r="AJ3" s="7">
        <f t="shared" si="0"/>
        <v>116.16</v>
      </c>
      <c r="AK3" s="7">
        <f t="shared" si="0"/>
        <v>8190.88</v>
      </c>
      <c r="AL3" s="7">
        <f t="shared" si="0"/>
        <v>1457560.5600000003</v>
      </c>
      <c r="AM3" s="7">
        <f t="shared" si="0"/>
        <v>109546.73000000001</v>
      </c>
      <c r="AN3" s="7">
        <f t="shared" si="0"/>
        <v>402396.36</v>
      </c>
      <c r="AO3" s="7">
        <f t="shared" si="0"/>
        <v>2493178.79</v>
      </c>
      <c r="AP3" s="7">
        <f t="shared" si="0"/>
        <v>52872.07</v>
      </c>
      <c r="AQ3" s="13">
        <f t="shared" si="0"/>
        <v>0</v>
      </c>
      <c r="AR3" s="7">
        <f t="shared" si="0"/>
        <v>4598.66</v>
      </c>
      <c r="AS3" s="7">
        <f t="shared" si="0"/>
        <v>123.36</v>
      </c>
      <c r="AT3" s="7">
        <f t="shared" si="0"/>
        <v>73072.319999999992</v>
      </c>
      <c r="AU3" s="7">
        <f t="shared" si="0"/>
        <v>50.88</v>
      </c>
      <c r="AV3" s="7">
        <f t="shared" si="0"/>
        <v>130.56</v>
      </c>
      <c r="AW3" s="7">
        <f t="shared" si="0"/>
        <v>34138.590000000004</v>
      </c>
      <c r="AX3" s="7">
        <f t="shared" si="0"/>
        <v>985.88</v>
      </c>
      <c r="AY3" s="7">
        <f t="shared" si="0"/>
        <v>378938.81000000006</v>
      </c>
      <c r="AZ3" s="7">
        <f t="shared" si="0"/>
        <v>28865.050000000003</v>
      </c>
      <c r="BA3" s="7">
        <f t="shared" si="0"/>
        <v>678137.46000000008</v>
      </c>
      <c r="BB3" s="7">
        <f t="shared" si="0"/>
        <v>108.96</v>
      </c>
      <c r="BC3" s="7">
        <f t="shared" si="0"/>
        <v>6272992.0199999996</v>
      </c>
      <c r="BD3" s="7">
        <f t="shared" si="0"/>
        <v>172426.62000000002</v>
      </c>
      <c r="BE3" s="14">
        <f t="shared" si="0"/>
        <v>0</v>
      </c>
      <c r="BF3" s="7">
        <f t="shared" si="0"/>
        <v>540241.06000000006</v>
      </c>
      <c r="BG3" s="7">
        <f t="shared" si="0"/>
        <v>200030.61000000002</v>
      </c>
      <c r="BH3" s="7">
        <f t="shared" si="0"/>
        <v>7640917.0100000007</v>
      </c>
      <c r="BI3" s="7">
        <f t="shared" si="0"/>
        <v>36549.760000000002</v>
      </c>
      <c r="BJ3" s="7">
        <f t="shared" si="0"/>
        <v>21897.070000000003</v>
      </c>
      <c r="BK3" s="15">
        <f t="shared" si="0"/>
        <v>0</v>
      </c>
      <c r="BL3" s="7">
        <f t="shared" si="0"/>
        <v>43805.56</v>
      </c>
      <c r="BM3" s="7">
        <f t="shared" si="0"/>
        <v>2207473.2099999995</v>
      </c>
      <c r="BN3" s="7">
        <f t="shared" si="0"/>
        <v>5316.86</v>
      </c>
      <c r="BO3" s="7">
        <f t="shared" si="0"/>
        <v>14181.779999999999</v>
      </c>
      <c r="BP3" s="7">
        <f t="shared" ref="BP3:CX3" si="1">SUM(BP5:BP520)</f>
        <v>27434.28</v>
      </c>
      <c r="BQ3" s="16">
        <f t="shared" si="1"/>
        <v>0</v>
      </c>
      <c r="BR3" s="7">
        <f t="shared" si="1"/>
        <v>50.88</v>
      </c>
      <c r="BS3" s="7">
        <f t="shared" si="1"/>
        <v>13026.679999999998</v>
      </c>
      <c r="BT3" s="7">
        <f t="shared" si="1"/>
        <v>70317.680000000008</v>
      </c>
      <c r="BU3" s="7">
        <f t="shared" si="1"/>
        <v>488.93</v>
      </c>
      <c r="BV3" s="7">
        <f t="shared" si="1"/>
        <v>824678.00999999989</v>
      </c>
      <c r="BW3" s="7">
        <f t="shared" si="1"/>
        <v>673327.86</v>
      </c>
      <c r="BX3" s="7">
        <f t="shared" si="1"/>
        <v>10595.439999999999</v>
      </c>
      <c r="BY3" s="7">
        <f t="shared" si="1"/>
        <v>50.88</v>
      </c>
      <c r="BZ3" s="7">
        <f t="shared" si="1"/>
        <v>2356850.8799999985</v>
      </c>
      <c r="CA3" s="7">
        <f t="shared" si="1"/>
        <v>154347.39000000001</v>
      </c>
      <c r="CB3" s="7">
        <f t="shared" si="1"/>
        <v>3016889.9400000004</v>
      </c>
      <c r="CC3" s="7">
        <f t="shared" si="1"/>
        <v>18428.09</v>
      </c>
      <c r="CD3" s="7">
        <f t="shared" si="1"/>
        <v>80238.91</v>
      </c>
      <c r="CE3" s="7">
        <f t="shared" si="1"/>
        <v>6198.96</v>
      </c>
      <c r="CF3" s="7">
        <f t="shared" si="1"/>
        <v>2264.88</v>
      </c>
      <c r="CG3" s="7">
        <f t="shared" si="1"/>
        <v>66172.39</v>
      </c>
      <c r="CH3" s="7">
        <f t="shared" si="1"/>
        <v>50.88</v>
      </c>
      <c r="CI3" s="7">
        <f t="shared" si="1"/>
        <v>59823.6</v>
      </c>
      <c r="CJ3" s="7">
        <f t="shared" si="1"/>
        <v>50.88</v>
      </c>
      <c r="CK3" s="7">
        <f t="shared" si="1"/>
        <v>72670.75</v>
      </c>
      <c r="CL3" s="7">
        <f t="shared" si="1"/>
        <v>3710756.4099999997</v>
      </c>
      <c r="CM3" s="7">
        <f t="shared" si="1"/>
        <v>152.16</v>
      </c>
      <c r="CN3" s="7">
        <f t="shared" si="1"/>
        <v>50.88</v>
      </c>
      <c r="CO3" s="7">
        <f t="shared" si="1"/>
        <v>36495.839999999997</v>
      </c>
      <c r="CP3" s="7">
        <f t="shared" si="1"/>
        <v>50.88</v>
      </c>
      <c r="CQ3" s="7">
        <f t="shared" si="1"/>
        <v>404957.30000000005</v>
      </c>
      <c r="CR3" s="17">
        <f t="shared" si="1"/>
        <v>0</v>
      </c>
      <c r="CS3" s="7">
        <f t="shared" si="1"/>
        <v>224.48</v>
      </c>
      <c r="CT3" s="7">
        <f t="shared" si="1"/>
        <v>75191.75</v>
      </c>
      <c r="CU3" s="7">
        <f t="shared" si="1"/>
        <v>10746.550000000001</v>
      </c>
      <c r="CV3" s="7">
        <f t="shared" si="1"/>
        <v>281.06</v>
      </c>
      <c r="CW3" s="7">
        <f t="shared" si="1"/>
        <v>7423.13</v>
      </c>
      <c r="CX3" s="18">
        <f t="shared" si="1"/>
        <v>303.95</v>
      </c>
    </row>
    <row r="4" spans="1:102" ht="15" customHeight="1" thickBot="1">
      <c r="A4" s="4"/>
      <c r="B4" s="2" t="s">
        <v>619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1"/>
    </row>
    <row r="5" spans="1:102">
      <c r="A5" s="40" t="s">
        <v>91</v>
      </c>
      <c r="B5" s="37">
        <f>SUM(C5:CX5)</f>
        <v>4104</v>
      </c>
      <c r="C5" s="28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>
        <v>4104</v>
      </c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30"/>
    </row>
    <row r="6" spans="1:102">
      <c r="A6" s="41" t="s">
        <v>92</v>
      </c>
      <c r="B6" s="38">
        <f t="shared" ref="B6:B69" si="2">SUM(C6:CX6)</f>
        <v>149395.67000000001</v>
      </c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>
        <v>149035.67000000001</v>
      </c>
      <c r="CM6" s="32"/>
      <c r="CN6" s="32"/>
      <c r="CO6" s="32"/>
      <c r="CP6" s="32"/>
      <c r="CQ6" s="32"/>
      <c r="CR6" s="32"/>
      <c r="CS6" s="32"/>
      <c r="CT6" s="32">
        <v>360</v>
      </c>
      <c r="CU6" s="32"/>
      <c r="CV6" s="32"/>
      <c r="CW6" s="32"/>
      <c r="CX6" s="33"/>
    </row>
    <row r="7" spans="1:102">
      <c r="A7" s="41" t="s">
        <v>93</v>
      </c>
      <c r="B7" s="38">
        <f t="shared" si="2"/>
        <v>46.28</v>
      </c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>
        <v>46.28</v>
      </c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3"/>
    </row>
    <row r="8" spans="1:102">
      <c r="A8" s="41" t="s">
        <v>94</v>
      </c>
      <c r="B8" s="38">
        <f t="shared" si="2"/>
        <v>1881</v>
      </c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>
        <v>1881</v>
      </c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3"/>
    </row>
    <row r="9" spans="1:102">
      <c r="A9" s="41" t="s">
        <v>95</v>
      </c>
      <c r="B9" s="38">
        <f t="shared" si="2"/>
        <v>116419.15</v>
      </c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>
        <v>116101.25</v>
      </c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>
        <v>317.89999999999998</v>
      </c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3"/>
    </row>
    <row r="10" spans="1:102">
      <c r="A10" s="41" t="s">
        <v>96</v>
      </c>
      <c r="B10" s="38">
        <f t="shared" si="2"/>
        <v>179864.03</v>
      </c>
      <c r="C10" s="31"/>
      <c r="D10" s="32">
        <v>6300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>
        <v>1409.18</v>
      </c>
      <c r="P10" s="32"/>
      <c r="Q10" s="32"/>
      <c r="R10" s="32"/>
      <c r="S10" s="32"/>
      <c r="T10" s="32"/>
      <c r="U10" s="32">
        <v>36755.379999999997</v>
      </c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>
        <v>84213.87</v>
      </c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>
        <v>45966</v>
      </c>
      <c r="BW10" s="32"/>
      <c r="BX10" s="32"/>
      <c r="BY10" s="32"/>
      <c r="BZ10" s="32"/>
      <c r="CA10" s="32"/>
      <c r="CB10" s="32">
        <v>5219.6000000000004</v>
      </c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3"/>
    </row>
    <row r="11" spans="1:102">
      <c r="A11" s="41" t="s">
        <v>97</v>
      </c>
      <c r="B11" s="38">
        <f t="shared" si="2"/>
        <v>96.9</v>
      </c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>
        <v>96.9</v>
      </c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3"/>
    </row>
    <row r="12" spans="1:102">
      <c r="A12" s="41" t="s">
        <v>98</v>
      </c>
      <c r="B12" s="38">
        <f t="shared" si="2"/>
        <v>3539.36</v>
      </c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>
        <v>3539.36</v>
      </c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3"/>
    </row>
    <row r="13" spans="1:102">
      <c r="A13" s="41" t="s">
        <v>99</v>
      </c>
      <c r="B13" s="38">
        <f t="shared" si="2"/>
        <v>2700</v>
      </c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>
        <v>2700</v>
      </c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3"/>
    </row>
    <row r="14" spans="1:102">
      <c r="A14" s="41" t="s">
        <v>100</v>
      </c>
      <c r="B14" s="38">
        <f t="shared" si="2"/>
        <v>76859.56</v>
      </c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>
        <v>76859.56</v>
      </c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3"/>
    </row>
    <row r="15" spans="1:102">
      <c r="A15" s="41" t="s">
        <v>101</v>
      </c>
      <c r="B15" s="38">
        <f t="shared" si="2"/>
        <v>1032776.2799999998</v>
      </c>
      <c r="C15" s="31">
        <v>46119.49</v>
      </c>
      <c r="D15" s="32"/>
      <c r="E15" s="32"/>
      <c r="F15" s="32"/>
      <c r="G15" s="32"/>
      <c r="H15" s="32">
        <v>704.5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>
        <v>868356.73</v>
      </c>
      <c r="T15" s="32"/>
      <c r="U15" s="32">
        <v>102155.84</v>
      </c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>
        <v>3288.7</v>
      </c>
      <c r="AZ15" s="32"/>
      <c r="BA15" s="32"/>
      <c r="BB15" s="32"/>
      <c r="BC15" s="32">
        <v>1105.44</v>
      </c>
      <c r="BD15" s="32"/>
      <c r="BE15" s="32"/>
      <c r="BF15" s="32"/>
      <c r="BG15" s="32"/>
      <c r="BH15" s="32"/>
      <c r="BI15" s="32"/>
      <c r="BJ15" s="32"/>
      <c r="BK15" s="32"/>
      <c r="BL15" s="32"/>
      <c r="BM15" s="32">
        <v>5999.58</v>
      </c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>
        <v>5046</v>
      </c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3"/>
    </row>
    <row r="16" spans="1:102">
      <c r="A16" s="41" t="s">
        <v>102</v>
      </c>
      <c r="B16" s="38">
        <f t="shared" si="2"/>
        <v>30605.33</v>
      </c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>
        <v>30605.33</v>
      </c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3"/>
    </row>
    <row r="17" spans="1:102">
      <c r="A17" s="41" t="s">
        <v>103</v>
      </c>
      <c r="B17" s="38">
        <f t="shared" si="2"/>
        <v>174</v>
      </c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>
        <v>174</v>
      </c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3"/>
    </row>
    <row r="18" spans="1:102">
      <c r="A18" s="41" t="s">
        <v>104</v>
      </c>
      <c r="B18" s="38">
        <f t="shared" si="2"/>
        <v>27471</v>
      </c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>
        <v>23573</v>
      </c>
      <c r="AP18" s="32"/>
      <c r="AQ18" s="32"/>
      <c r="AR18" s="32"/>
      <c r="AS18" s="32"/>
      <c r="AT18" s="32"/>
      <c r="AU18" s="32"/>
      <c r="AV18" s="32"/>
      <c r="AW18" s="32"/>
      <c r="AX18" s="32"/>
      <c r="AY18" s="32">
        <v>3092</v>
      </c>
      <c r="AZ18" s="32"/>
      <c r="BA18" s="32">
        <v>806</v>
      </c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3"/>
    </row>
    <row r="19" spans="1:102">
      <c r="A19" s="41" t="s">
        <v>105</v>
      </c>
      <c r="B19" s="38">
        <f t="shared" si="2"/>
        <v>71542.14</v>
      </c>
      <c r="C19" s="31">
        <v>12981.64</v>
      </c>
      <c r="D19" s="32"/>
      <c r="E19" s="32"/>
      <c r="F19" s="32"/>
      <c r="G19" s="32"/>
      <c r="H19" s="32">
        <v>23265.3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>
        <v>2120</v>
      </c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>
        <v>21079.200000000001</v>
      </c>
      <c r="BN19" s="32"/>
      <c r="BO19" s="32"/>
      <c r="BP19" s="32"/>
      <c r="BQ19" s="32"/>
      <c r="BR19" s="32"/>
      <c r="BS19" s="32"/>
      <c r="BT19" s="32"/>
      <c r="BU19" s="32"/>
      <c r="BV19" s="32">
        <v>12096</v>
      </c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3"/>
    </row>
    <row r="20" spans="1:102">
      <c r="A20" s="41" t="s">
        <v>106</v>
      </c>
      <c r="B20" s="38">
        <f t="shared" si="2"/>
        <v>10254.43</v>
      </c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>
        <v>10254.43</v>
      </c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3"/>
    </row>
    <row r="21" spans="1:102">
      <c r="A21" s="41" t="s">
        <v>107</v>
      </c>
      <c r="B21" s="38">
        <f t="shared" si="2"/>
        <v>35923.490000000005</v>
      </c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>
        <v>16830.310000000001</v>
      </c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>
        <v>19093.18</v>
      </c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3"/>
    </row>
    <row r="22" spans="1:102">
      <c r="A22" s="41" t="s">
        <v>108</v>
      </c>
      <c r="B22" s="38">
        <f t="shared" si="2"/>
        <v>12096</v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>
        <v>12096</v>
      </c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3"/>
    </row>
    <row r="23" spans="1:102">
      <c r="A23" s="41" t="s">
        <v>109</v>
      </c>
      <c r="B23" s="38">
        <f t="shared" si="2"/>
        <v>36947.279999999999</v>
      </c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>
        <v>25701.279999999999</v>
      </c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>
        <v>11246</v>
      </c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3"/>
    </row>
    <row r="24" spans="1:102">
      <c r="A24" s="41" t="s">
        <v>110</v>
      </c>
      <c r="B24" s="38">
        <f t="shared" si="2"/>
        <v>19366.57</v>
      </c>
      <c r="C24" s="31">
        <v>254.62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>
        <v>19111.95</v>
      </c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3"/>
    </row>
    <row r="25" spans="1:102">
      <c r="A25" s="41" t="s">
        <v>111</v>
      </c>
      <c r="B25" s="38">
        <f t="shared" si="2"/>
        <v>4496.99</v>
      </c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>
        <v>4496.99</v>
      </c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3"/>
    </row>
    <row r="26" spans="1:102">
      <c r="A26" s="41" t="s">
        <v>112</v>
      </c>
      <c r="B26" s="38">
        <f t="shared" si="2"/>
        <v>8591.85</v>
      </c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>
        <v>8591.85</v>
      </c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3"/>
    </row>
    <row r="27" spans="1:102">
      <c r="A27" s="41" t="s">
        <v>113</v>
      </c>
      <c r="B27" s="38">
        <f t="shared" si="2"/>
        <v>5394.17</v>
      </c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>
        <v>2854.37</v>
      </c>
      <c r="CA27" s="32"/>
      <c r="CB27" s="32">
        <v>2539.8000000000002</v>
      </c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3"/>
    </row>
    <row r="28" spans="1:102">
      <c r="A28" s="41" t="s">
        <v>114</v>
      </c>
      <c r="B28" s="38">
        <f t="shared" si="2"/>
        <v>13124.25</v>
      </c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>
        <v>11378.48</v>
      </c>
      <c r="V28" s="32">
        <v>1745.77</v>
      </c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3"/>
    </row>
    <row r="29" spans="1:102">
      <c r="A29" s="41" t="s">
        <v>115</v>
      </c>
      <c r="B29" s="38">
        <f t="shared" si="2"/>
        <v>556.20000000000005</v>
      </c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>
        <v>556.20000000000005</v>
      </c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3"/>
    </row>
    <row r="30" spans="1:102">
      <c r="A30" s="41" t="s">
        <v>116</v>
      </c>
      <c r="B30" s="38">
        <f t="shared" si="2"/>
        <v>504</v>
      </c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>
        <v>504</v>
      </c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3"/>
    </row>
    <row r="31" spans="1:102">
      <c r="A31" s="41" t="s">
        <v>117</v>
      </c>
      <c r="B31" s="38">
        <f t="shared" si="2"/>
        <v>1922.29</v>
      </c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>
        <v>1922.29</v>
      </c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3"/>
    </row>
    <row r="32" spans="1:102">
      <c r="A32" s="41" t="s">
        <v>118</v>
      </c>
      <c r="B32" s="38">
        <f t="shared" si="2"/>
        <v>152.6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>
        <v>152.6</v>
      </c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3"/>
    </row>
    <row r="33" spans="1:102">
      <c r="A33" s="41" t="s">
        <v>119</v>
      </c>
      <c r="B33" s="38">
        <f t="shared" si="2"/>
        <v>414</v>
      </c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>
        <v>414</v>
      </c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3"/>
    </row>
    <row r="34" spans="1:102">
      <c r="A34" s="41" t="s">
        <v>120</v>
      </c>
      <c r="B34" s="38">
        <f t="shared" si="2"/>
        <v>100</v>
      </c>
      <c r="C34" s="31"/>
      <c r="D34" s="32">
        <v>100</v>
      </c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2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2"/>
      <c r="CU34" s="32"/>
      <c r="CV34" s="32"/>
      <c r="CW34" s="32"/>
      <c r="CX34" s="33"/>
    </row>
    <row r="35" spans="1:102">
      <c r="A35" s="41" t="s">
        <v>121</v>
      </c>
      <c r="B35" s="38">
        <f t="shared" si="2"/>
        <v>171.9</v>
      </c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>
        <v>171.9</v>
      </c>
      <c r="CC35" s="32"/>
      <c r="CD35" s="32"/>
      <c r="CE35" s="32"/>
      <c r="CF35" s="32"/>
      <c r="CG35" s="32"/>
      <c r="CH35" s="32"/>
      <c r="CI35" s="32"/>
      <c r="CJ35" s="32"/>
      <c r="CK35" s="32"/>
      <c r="CL35" s="32"/>
      <c r="CM35" s="32"/>
      <c r="CN35" s="32"/>
      <c r="CO35" s="32"/>
      <c r="CP35" s="32"/>
      <c r="CQ35" s="32"/>
      <c r="CR35" s="32"/>
      <c r="CS35" s="32"/>
      <c r="CT35" s="32"/>
      <c r="CU35" s="32"/>
      <c r="CV35" s="32"/>
      <c r="CW35" s="32"/>
      <c r="CX35" s="33"/>
    </row>
    <row r="36" spans="1:102">
      <c r="A36" s="41" t="s">
        <v>122</v>
      </c>
      <c r="B36" s="38">
        <f t="shared" si="2"/>
        <v>125</v>
      </c>
      <c r="C36" s="31"/>
      <c r="D36" s="32">
        <v>125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3"/>
    </row>
    <row r="37" spans="1:102">
      <c r="A37" s="41" t="s">
        <v>123</v>
      </c>
      <c r="B37" s="38">
        <f t="shared" si="2"/>
        <v>508</v>
      </c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>
        <v>508</v>
      </c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3"/>
    </row>
    <row r="38" spans="1:102">
      <c r="A38" s="41" t="s">
        <v>124</v>
      </c>
      <c r="B38" s="38">
        <f t="shared" si="2"/>
        <v>628</v>
      </c>
      <c r="C38" s="31"/>
      <c r="D38" s="32">
        <v>120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>
        <v>508</v>
      </c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3"/>
    </row>
    <row r="39" spans="1:102">
      <c r="A39" s="41" t="s">
        <v>125</v>
      </c>
      <c r="B39" s="38">
        <f t="shared" si="2"/>
        <v>516</v>
      </c>
      <c r="C39" s="3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>
        <v>516</v>
      </c>
      <c r="CC39" s="32"/>
      <c r="CD39" s="32"/>
      <c r="CE39" s="32"/>
      <c r="CF39" s="32"/>
      <c r="CG39" s="32"/>
      <c r="CH39" s="32"/>
      <c r="CI39" s="32"/>
      <c r="CJ39" s="32"/>
      <c r="CK39" s="32"/>
      <c r="CL39" s="32"/>
      <c r="CM39" s="32"/>
      <c r="CN39" s="32"/>
      <c r="CO39" s="32"/>
      <c r="CP39" s="32"/>
      <c r="CQ39" s="32"/>
      <c r="CR39" s="32"/>
      <c r="CS39" s="32"/>
      <c r="CT39" s="32"/>
      <c r="CU39" s="32"/>
      <c r="CV39" s="32"/>
      <c r="CW39" s="32"/>
      <c r="CX39" s="33"/>
    </row>
    <row r="40" spans="1:102">
      <c r="A40" s="41" t="s">
        <v>126</v>
      </c>
      <c r="B40" s="38">
        <f t="shared" si="2"/>
        <v>339</v>
      </c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>
        <v>339</v>
      </c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3"/>
    </row>
    <row r="41" spans="1:102">
      <c r="A41" s="41" t="s">
        <v>127</v>
      </c>
      <c r="B41" s="38">
        <f t="shared" si="2"/>
        <v>339</v>
      </c>
      <c r="C41" s="3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>
        <v>339</v>
      </c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3"/>
    </row>
    <row r="42" spans="1:102">
      <c r="A42" s="41" t="s">
        <v>128</v>
      </c>
      <c r="B42" s="38">
        <f t="shared" si="2"/>
        <v>508</v>
      </c>
      <c r="C42" s="3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>
        <v>508</v>
      </c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3"/>
    </row>
    <row r="43" spans="1:102">
      <c r="A43" s="41" t="s">
        <v>129</v>
      </c>
      <c r="B43" s="38">
        <f t="shared" si="2"/>
        <v>512</v>
      </c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>
        <v>512</v>
      </c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3"/>
    </row>
    <row r="44" spans="1:102">
      <c r="A44" s="41" t="s">
        <v>130</v>
      </c>
      <c r="B44" s="38">
        <f t="shared" si="2"/>
        <v>33</v>
      </c>
      <c r="C44" s="31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>
        <v>33</v>
      </c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3"/>
    </row>
    <row r="45" spans="1:102">
      <c r="A45" s="41" t="s">
        <v>131</v>
      </c>
      <c r="B45" s="38">
        <f t="shared" si="2"/>
        <v>169</v>
      </c>
      <c r="C45" s="31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>
        <v>169</v>
      </c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3"/>
    </row>
    <row r="46" spans="1:102">
      <c r="A46" s="41" t="s">
        <v>132</v>
      </c>
      <c r="B46" s="38">
        <f t="shared" si="2"/>
        <v>148</v>
      </c>
      <c r="C46" s="31"/>
      <c r="D46" s="32">
        <v>148</v>
      </c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3"/>
    </row>
    <row r="47" spans="1:102">
      <c r="A47" s="41" t="s">
        <v>133</v>
      </c>
      <c r="B47" s="38">
        <f t="shared" si="2"/>
        <v>535.92000000000007</v>
      </c>
      <c r="C47" s="3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>
        <v>366.92</v>
      </c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>
        <v>169</v>
      </c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3"/>
    </row>
    <row r="48" spans="1:102">
      <c r="A48" s="41" t="s">
        <v>134</v>
      </c>
      <c r="B48" s="38">
        <f t="shared" si="2"/>
        <v>616.36</v>
      </c>
      <c r="C48" s="31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>
        <v>616.36</v>
      </c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3"/>
    </row>
    <row r="49" spans="1:102">
      <c r="A49" s="41" t="s">
        <v>135</v>
      </c>
      <c r="B49" s="38">
        <f t="shared" si="2"/>
        <v>65916.08</v>
      </c>
      <c r="C49" s="31">
        <v>720.32</v>
      </c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>
        <v>65026.76</v>
      </c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>
        <v>169</v>
      </c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3"/>
    </row>
    <row r="50" spans="1:102">
      <c r="A50" s="41" t="s">
        <v>603</v>
      </c>
      <c r="B50" s="38">
        <f t="shared" si="2"/>
        <v>274.5</v>
      </c>
      <c r="C50" s="3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>
        <v>274.5</v>
      </c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3"/>
    </row>
    <row r="51" spans="1:102">
      <c r="A51" s="41" t="s">
        <v>136</v>
      </c>
      <c r="B51" s="38">
        <f t="shared" si="2"/>
        <v>201.45</v>
      </c>
      <c r="C51" s="31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>
        <v>201.45</v>
      </c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32"/>
      <c r="CO51" s="32"/>
      <c r="CP51" s="32"/>
      <c r="CQ51" s="32"/>
      <c r="CR51" s="32"/>
      <c r="CS51" s="32"/>
      <c r="CT51" s="32"/>
      <c r="CU51" s="32"/>
      <c r="CV51" s="32"/>
      <c r="CW51" s="32"/>
      <c r="CX51" s="33"/>
    </row>
    <row r="52" spans="1:102">
      <c r="A52" s="41" t="s">
        <v>137</v>
      </c>
      <c r="B52" s="38">
        <f t="shared" si="2"/>
        <v>144181.68</v>
      </c>
      <c r="C52" s="3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>
        <v>78137.45</v>
      </c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>
        <v>66044.23</v>
      </c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3"/>
    </row>
    <row r="53" spans="1:102">
      <c r="A53" s="41" t="s">
        <v>138</v>
      </c>
      <c r="B53" s="38">
        <f t="shared" si="2"/>
        <v>1048036.7</v>
      </c>
      <c r="C53" s="31">
        <v>2443.06</v>
      </c>
      <c r="D53" s="32"/>
      <c r="E53" s="32"/>
      <c r="F53" s="32"/>
      <c r="G53" s="32"/>
      <c r="H53" s="32"/>
      <c r="I53" s="32"/>
      <c r="J53" s="32"/>
      <c r="K53" s="32"/>
      <c r="L53" s="32">
        <v>82324.2</v>
      </c>
      <c r="M53" s="32"/>
      <c r="N53" s="32"/>
      <c r="O53" s="32"/>
      <c r="P53" s="32"/>
      <c r="Q53" s="32"/>
      <c r="R53" s="32"/>
      <c r="S53" s="32"/>
      <c r="T53" s="32"/>
      <c r="U53" s="32">
        <v>9252</v>
      </c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>
        <v>1372.68</v>
      </c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>
        <v>3169.56</v>
      </c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>
        <v>82324.2</v>
      </c>
      <c r="BW53" s="32"/>
      <c r="BX53" s="32"/>
      <c r="BY53" s="32"/>
      <c r="BZ53" s="32">
        <v>807151</v>
      </c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>
        <v>60000</v>
      </c>
      <c r="CU53" s="32"/>
      <c r="CV53" s="32"/>
      <c r="CW53" s="32"/>
      <c r="CX53" s="33"/>
    </row>
    <row r="54" spans="1:102">
      <c r="A54" s="41" t="s">
        <v>139</v>
      </c>
      <c r="B54" s="38">
        <f t="shared" si="2"/>
        <v>36445.67</v>
      </c>
      <c r="C54" s="31"/>
      <c r="D54" s="32"/>
      <c r="E54" s="32"/>
      <c r="F54" s="32">
        <v>9900</v>
      </c>
      <c r="G54" s="32">
        <v>3600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>
        <v>1350</v>
      </c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>
        <v>6540</v>
      </c>
      <c r="BD54" s="32"/>
      <c r="BE54" s="32"/>
      <c r="BF54" s="32">
        <v>7000</v>
      </c>
      <c r="BG54" s="32"/>
      <c r="BH54" s="32">
        <v>8055.67</v>
      </c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3"/>
    </row>
    <row r="55" spans="1:102">
      <c r="A55" s="41" t="s">
        <v>140</v>
      </c>
      <c r="B55" s="38">
        <f t="shared" si="2"/>
        <v>413394.56999999995</v>
      </c>
      <c r="C55" s="31">
        <v>7537.56</v>
      </c>
      <c r="D55" s="32"/>
      <c r="E55" s="32"/>
      <c r="F55" s="32"/>
      <c r="G55" s="32"/>
      <c r="H55" s="32">
        <v>4849.6000000000004</v>
      </c>
      <c r="I55" s="32"/>
      <c r="J55" s="32"/>
      <c r="K55" s="32"/>
      <c r="L55" s="32"/>
      <c r="M55" s="32"/>
      <c r="N55" s="32"/>
      <c r="O55" s="32"/>
      <c r="P55" s="32"/>
      <c r="Q55" s="32">
        <v>193681.81</v>
      </c>
      <c r="R55" s="32"/>
      <c r="S55" s="32"/>
      <c r="T55" s="32"/>
      <c r="U55" s="32">
        <v>48181.77</v>
      </c>
      <c r="V55" s="32"/>
      <c r="W55" s="32"/>
      <c r="X55" s="32"/>
      <c r="Y55" s="32">
        <v>142.15</v>
      </c>
      <c r="Z55" s="32"/>
      <c r="AA55" s="32"/>
      <c r="AB55" s="32"/>
      <c r="AC55" s="32"/>
      <c r="AD55" s="32"/>
      <c r="AE55" s="32"/>
      <c r="AF55" s="32"/>
      <c r="AG55" s="32"/>
      <c r="AH55" s="32"/>
      <c r="AI55" s="32">
        <v>1211</v>
      </c>
      <c r="AJ55" s="32"/>
      <c r="AK55" s="32">
        <v>5308</v>
      </c>
      <c r="AL55" s="32">
        <v>82197.960000000006</v>
      </c>
      <c r="AM55" s="32">
        <v>15415.6</v>
      </c>
      <c r="AN55" s="32"/>
      <c r="AO55" s="32">
        <v>7617.1</v>
      </c>
      <c r="AP55" s="32"/>
      <c r="AQ55" s="32"/>
      <c r="AR55" s="32"/>
      <c r="AS55" s="32"/>
      <c r="AT55" s="32">
        <v>23780.06</v>
      </c>
      <c r="AU55" s="32"/>
      <c r="AV55" s="32"/>
      <c r="AW55" s="32"/>
      <c r="AX55" s="32"/>
      <c r="AY55" s="32">
        <v>3422.52</v>
      </c>
      <c r="AZ55" s="32">
        <v>14646.5</v>
      </c>
      <c r="BA55" s="32"/>
      <c r="BB55" s="32"/>
      <c r="BC55" s="32"/>
      <c r="BD55" s="32"/>
      <c r="BE55" s="32"/>
      <c r="BF55" s="32">
        <v>105</v>
      </c>
      <c r="BG55" s="32"/>
      <c r="BH55" s="32"/>
      <c r="BI55" s="32"/>
      <c r="BJ55" s="32"/>
      <c r="BK55" s="32"/>
      <c r="BL55" s="32"/>
      <c r="BM55" s="32">
        <v>1600</v>
      </c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>
        <v>239.44</v>
      </c>
      <c r="CA55" s="32"/>
      <c r="CB55" s="32">
        <v>938.5</v>
      </c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>
        <v>2520</v>
      </c>
      <c r="CP55" s="32"/>
      <c r="CQ55" s="32"/>
      <c r="CR55" s="32"/>
      <c r="CS55" s="32"/>
      <c r="CT55" s="32"/>
      <c r="CU55" s="32"/>
      <c r="CV55" s="32"/>
      <c r="CW55" s="32"/>
      <c r="CX55" s="33"/>
    </row>
    <row r="56" spans="1:102">
      <c r="A56" s="41" t="s">
        <v>141</v>
      </c>
      <c r="B56" s="38">
        <f t="shared" si="2"/>
        <v>193492</v>
      </c>
      <c r="C56" s="31"/>
      <c r="D56" s="32"/>
      <c r="E56" s="32"/>
      <c r="F56" s="32">
        <v>79852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>
        <v>43000</v>
      </c>
      <c r="BB56" s="32"/>
      <c r="BC56" s="32">
        <v>70640</v>
      </c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3"/>
    </row>
    <row r="57" spans="1:102">
      <c r="A57" s="41" t="s">
        <v>142</v>
      </c>
      <c r="B57" s="38">
        <f t="shared" si="2"/>
        <v>1171.5</v>
      </c>
      <c r="C57" s="3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>
        <v>29.5</v>
      </c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>
        <v>83</v>
      </c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>
        <v>1059</v>
      </c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3"/>
    </row>
    <row r="58" spans="1:102">
      <c r="A58" s="41" t="s">
        <v>143</v>
      </c>
      <c r="B58" s="38">
        <f t="shared" si="2"/>
        <v>8492.9</v>
      </c>
      <c r="C58" s="3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>
        <v>3673.4</v>
      </c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>
        <v>4819.5</v>
      </c>
      <c r="CP58" s="32"/>
      <c r="CQ58" s="32"/>
      <c r="CR58" s="32"/>
      <c r="CS58" s="32"/>
      <c r="CT58" s="32"/>
      <c r="CU58" s="32"/>
      <c r="CV58" s="32"/>
      <c r="CW58" s="32"/>
      <c r="CX58" s="33"/>
    </row>
    <row r="59" spans="1:102">
      <c r="A59" s="41" t="s">
        <v>144</v>
      </c>
      <c r="B59" s="38">
        <f t="shared" si="2"/>
        <v>50701.36</v>
      </c>
      <c r="C59" s="3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>
        <v>29.5</v>
      </c>
      <c r="R59" s="32">
        <v>38865.75</v>
      </c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>
        <v>1288.3</v>
      </c>
      <c r="BG59" s="32"/>
      <c r="BH59" s="32"/>
      <c r="BI59" s="32">
        <v>25</v>
      </c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>
        <v>816</v>
      </c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>
        <v>9676.81</v>
      </c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3"/>
    </row>
    <row r="60" spans="1:102">
      <c r="A60" s="41" t="s">
        <v>145</v>
      </c>
      <c r="B60" s="38">
        <f t="shared" si="2"/>
        <v>60784.26</v>
      </c>
      <c r="C60" s="31"/>
      <c r="D60" s="32"/>
      <c r="E60" s="32"/>
      <c r="F60" s="32">
        <v>60330.62</v>
      </c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>
        <v>25</v>
      </c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>
        <v>428.64</v>
      </c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3"/>
    </row>
    <row r="61" spans="1:102">
      <c r="A61" s="41" t="s">
        <v>146</v>
      </c>
      <c r="B61" s="38">
        <f t="shared" si="2"/>
        <v>80930.880000000005</v>
      </c>
      <c r="C61" s="31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>
        <v>1187.0899999999999</v>
      </c>
      <c r="R61" s="32"/>
      <c r="S61" s="32"/>
      <c r="T61" s="32"/>
      <c r="U61" s="32">
        <v>52657.87</v>
      </c>
      <c r="V61" s="32"/>
      <c r="W61" s="32"/>
      <c r="X61" s="32"/>
      <c r="Y61" s="32">
        <v>7668</v>
      </c>
      <c r="Z61" s="32">
        <v>120</v>
      </c>
      <c r="AA61" s="32"/>
      <c r="AB61" s="32"/>
      <c r="AC61" s="32"/>
      <c r="AD61" s="32">
        <v>201.46</v>
      </c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>
        <v>622.86</v>
      </c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>
        <v>378</v>
      </c>
      <c r="BW61" s="32"/>
      <c r="BX61" s="32"/>
      <c r="BY61" s="32"/>
      <c r="BZ61" s="32">
        <v>18095.599999999999</v>
      </c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3"/>
    </row>
    <row r="62" spans="1:102">
      <c r="A62" s="41" t="s">
        <v>147</v>
      </c>
      <c r="B62" s="38">
        <f t="shared" si="2"/>
        <v>112954.45</v>
      </c>
      <c r="C62" s="31">
        <v>2304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>
        <v>1697.37</v>
      </c>
      <c r="R62" s="32"/>
      <c r="S62" s="32">
        <v>12177.3</v>
      </c>
      <c r="T62" s="32"/>
      <c r="U62" s="32">
        <v>91933.38</v>
      </c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>
        <v>62.4</v>
      </c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/>
      <c r="BL62" s="32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2"/>
      <c r="CA62" s="32"/>
      <c r="CB62" s="32">
        <v>244</v>
      </c>
      <c r="CC62" s="32"/>
      <c r="CD62" s="32"/>
      <c r="CE62" s="32"/>
      <c r="CF62" s="32"/>
      <c r="CG62" s="32"/>
      <c r="CH62" s="32"/>
      <c r="CI62" s="32"/>
      <c r="CJ62" s="32"/>
      <c r="CK62" s="32"/>
      <c r="CL62" s="32"/>
      <c r="CM62" s="32"/>
      <c r="CN62" s="32"/>
      <c r="CO62" s="32">
        <v>4536</v>
      </c>
      <c r="CP62" s="32"/>
      <c r="CQ62" s="32"/>
      <c r="CR62" s="32"/>
      <c r="CS62" s="32"/>
      <c r="CT62" s="32"/>
      <c r="CU62" s="32"/>
      <c r="CV62" s="32"/>
      <c r="CW62" s="32"/>
      <c r="CX62" s="33"/>
    </row>
    <row r="63" spans="1:102">
      <c r="A63" s="41" t="s">
        <v>148</v>
      </c>
      <c r="B63" s="38">
        <f t="shared" si="2"/>
        <v>4536</v>
      </c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>
        <v>4536</v>
      </c>
      <c r="CP63" s="32"/>
      <c r="CQ63" s="32"/>
      <c r="CR63" s="32"/>
      <c r="CS63" s="32"/>
      <c r="CT63" s="32"/>
      <c r="CU63" s="32"/>
      <c r="CV63" s="32"/>
      <c r="CW63" s="32"/>
      <c r="CX63" s="33"/>
    </row>
    <row r="64" spans="1:102">
      <c r="A64" s="41" t="s">
        <v>149</v>
      </c>
      <c r="B64" s="38">
        <f t="shared" si="2"/>
        <v>57227.979999999996</v>
      </c>
      <c r="C64" s="31">
        <v>7388.81</v>
      </c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>
        <v>24382.2</v>
      </c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>
        <v>6228.38</v>
      </c>
      <c r="AM64" s="32"/>
      <c r="AN64" s="32"/>
      <c r="AO64" s="32"/>
      <c r="AP64" s="32"/>
      <c r="AQ64" s="32"/>
      <c r="AR64" s="32"/>
      <c r="AS64" s="32"/>
      <c r="AT64" s="32">
        <v>43.95</v>
      </c>
      <c r="AU64" s="32"/>
      <c r="AV64" s="32"/>
      <c r="AW64" s="32"/>
      <c r="AX64" s="32"/>
      <c r="AY64" s="32">
        <v>2525.64</v>
      </c>
      <c r="AZ64" s="32"/>
      <c r="BA64" s="32"/>
      <c r="BB64" s="32"/>
      <c r="BC64" s="32"/>
      <c r="BD64" s="32"/>
      <c r="BE64" s="32"/>
      <c r="BF64" s="32">
        <v>497.1</v>
      </c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>
        <v>16065</v>
      </c>
      <c r="CA64" s="32"/>
      <c r="CB64" s="32">
        <v>96.9</v>
      </c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3"/>
    </row>
    <row r="65" spans="1:102">
      <c r="A65" s="41" t="s">
        <v>150</v>
      </c>
      <c r="B65" s="38">
        <f t="shared" si="2"/>
        <v>12259.21</v>
      </c>
      <c r="C65" s="3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>
        <v>12259.21</v>
      </c>
      <c r="AZ65" s="32"/>
      <c r="BA65" s="32"/>
      <c r="BB65" s="32"/>
      <c r="BC65" s="32"/>
      <c r="BD65" s="32"/>
      <c r="BE65" s="32"/>
      <c r="BF65" s="32"/>
      <c r="BG65" s="32"/>
      <c r="BH65" s="32"/>
      <c r="BI65" s="32"/>
      <c r="BJ65" s="32"/>
      <c r="BK65" s="32"/>
      <c r="BL65" s="32"/>
      <c r="BM65" s="32"/>
      <c r="BN65" s="32"/>
      <c r="BO65" s="32"/>
      <c r="BP65" s="32"/>
      <c r="BQ65" s="32"/>
      <c r="BR65" s="32"/>
      <c r="BS65" s="32"/>
      <c r="BT65" s="32"/>
      <c r="BU65" s="32"/>
      <c r="BV65" s="32"/>
      <c r="BW65" s="32"/>
      <c r="BX65" s="32"/>
      <c r="BY65" s="32"/>
      <c r="BZ65" s="32"/>
      <c r="CA65" s="32"/>
      <c r="CB65" s="32"/>
      <c r="CC65" s="32"/>
      <c r="CD65" s="32"/>
      <c r="CE65" s="32"/>
      <c r="CF65" s="32"/>
      <c r="CG65" s="32"/>
      <c r="CH65" s="32"/>
      <c r="CI65" s="32"/>
      <c r="CJ65" s="32"/>
      <c r="CK65" s="32"/>
      <c r="CL65" s="32"/>
      <c r="CM65" s="32"/>
      <c r="CN65" s="32"/>
      <c r="CO65" s="32"/>
      <c r="CP65" s="32"/>
      <c r="CQ65" s="32"/>
      <c r="CR65" s="32"/>
      <c r="CS65" s="32"/>
      <c r="CT65" s="32"/>
      <c r="CU65" s="32"/>
      <c r="CV65" s="32"/>
      <c r="CW65" s="32"/>
      <c r="CX65" s="33"/>
    </row>
    <row r="66" spans="1:102">
      <c r="A66" s="41" t="s">
        <v>151</v>
      </c>
      <c r="B66" s="38">
        <f t="shared" si="2"/>
        <v>294912.32</v>
      </c>
      <c r="C66" s="31">
        <v>294912.32</v>
      </c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3"/>
    </row>
    <row r="67" spans="1:102">
      <c r="A67" s="41" t="s">
        <v>152</v>
      </c>
      <c r="B67" s="38">
        <f t="shared" si="2"/>
        <v>130266.22000000002</v>
      </c>
      <c r="C67" s="31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>
        <v>3373.02</v>
      </c>
      <c r="AF67" s="32"/>
      <c r="AG67" s="32"/>
      <c r="AH67" s="32"/>
      <c r="AI67" s="32"/>
      <c r="AJ67" s="32"/>
      <c r="AK67" s="32"/>
      <c r="AL67" s="32"/>
      <c r="AM67" s="32"/>
      <c r="AN67" s="32"/>
      <c r="AO67" s="32">
        <v>95571.85</v>
      </c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>
        <v>10611.6</v>
      </c>
      <c r="BN67" s="32"/>
      <c r="BO67" s="32">
        <v>7168.8</v>
      </c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>
        <v>407</v>
      </c>
      <c r="CC67" s="32"/>
      <c r="CD67" s="32"/>
      <c r="CE67" s="32"/>
      <c r="CF67" s="32"/>
      <c r="CG67" s="32"/>
      <c r="CH67" s="32"/>
      <c r="CI67" s="32">
        <v>13133.95</v>
      </c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3"/>
    </row>
    <row r="68" spans="1:102">
      <c r="A68" s="41" t="s">
        <v>153</v>
      </c>
      <c r="B68" s="38">
        <f t="shared" si="2"/>
        <v>6984.39</v>
      </c>
      <c r="C68" s="31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>
        <v>6984.39</v>
      </c>
      <c r="CX68" s="33"/>
    </row>
    <row r="69" spans="1:102">
      <c r="A69" s="41" t="s">
        <v>604</v>
      </c>
      <c r="B69" s="38">
        <f t="shared" si="2"/>
        <v>50441</v>
      </c>
      <c r="C69" s="31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>
        <v>50441</v>
      </c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3"/>
    </row>
    <row r="70" spans="1:102">
      <c r="A70" s="41" t="s">
        <v>154</v>
      </c>
      <c r="B70" s="38">
        <f t="shared" ref="B70:B133" si="3">SUM(C70:CX70)</f>
        <v>177693</v>
      </c>
      <c r="C70" s="3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>
        <v>4464</v>
      </c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>
        <v>165309</v>
      </c>
      <c r="BE70" s="32"/>
      <c r="BF70" s="32">
        <v>3960</v>
      </c>
      <c r="BG70" s="32"/>
      <c r="BH70" s="32"/>
      <c r="BI70" s="32"/>
      <c r="BJ70" s="32">
        <v>3960</v>
      </c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3"/>
    </row>
    <row r="71" spans="1:102">
      <c r="A71" s="41" t="s">
        <v>155</v>
      </c>
      <c r="B71" s="38">
        <f t="shared" si="3"/>
        <v>2758.68</v>
      </c>
      <c r="C71" s="3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>
        <v>2758.68</v>
      </c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3"/>
    </row>
    <row r="72" spans="1:102">
      <c r="A72" s="41" t="s">
        <v>156</v>
      </c>
      <c r="B72" s="38">
        <f t="shared" si="3"/>
        <v>22829.9</v>
      </c>
      <c r="C72" s="31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>
        <v>6283.72</v>
      </c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/>
      <c r="BL72" s="32">
        <v>15359.68</v>
      </c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2">
        <v>1186.5</v>
      </c>
      <c r="CA72" s="32"/>
      <c r="CB72" s="32"/>
      <c r="CC72" s="32"/>
      <c r="CD72" s="32"/>
      <c r="CE72" s="32"/>
      <c r="CF72" s="32"/>
      <c r="CG72" s="32"/>
      <c r="CH72" s="32"/>
      <c r="CI72" s="32"/>
      <c r="CJ72" s="32"/>
      <c r="CK72" s="32"/>
      <c r="CL72" s="32"/>
      <c r="CM72" s="32"/>
      <c r="CN72" s="32"/>
      <c r="CO72" s="32"/>
      <c r="CP72" s="32"/>
      <c r="CQ72" s="32"/>
      <c r="CR72" s="32"/>
      <c r="CS72" s="32"/>
      <c r="CT72" s="32"/>
      <c r="CU72" s="32"/>
      <c r="CV72" s="32"/>
      <c r="CW72" s="32"/>
      <c r="CX72" s="33"/>
    </row>
    <row r="73" spans="1:102">
      <c r="A73" s="41" t="s">
        <v>157</v>
      </c>
      <c r="B73" s="38">
        <f t="shared" si="3"/>
        <v>18502.539999999997</v>
      </c>
      <c r="C73" s="3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>
        <v>170.1</v>
      </c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>
        <v>18332.439999999999</v>
      </c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3"/>
    </row>
    <row r="74" spans="1:102">
      <c r="A74" s="41" t="s">
        <v>158</v>
      </c>
      <c r="B74" s="38">
        <f t="shared" si="3"/>
        <v>81.41</v>
      </c>
      <c r="C74" s="31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>
        <v>81.41</v>
      </c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3"/>
    </row>
    <row r="75" spans="1:102">
      <c r="A75" s="41" t="s">
        <v>159</v>
      </c>
      <c r="B75" s="38">
        <f t="shared" si="3"/>
        <v>367.90999999999997</v>
      </c>
      <c r="C75" s="31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>
        <v>140.84</v>
      </c>
      <c r="Y75" s="32">
        <v>227.07</v>
      </c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3"/>
    </row>
    <row r="76" spans="1:102">
      <c r="A76" s="41" t="s">
        <v>160</v>
      </c>
      <c r="B76" s="38">
        <f t="shared" si="3"/>
        <v>12711.62</v>
      </c>
      <c r="C76" s="31">
        <v>11100.84</v>
      </c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>
        <v>251.5</v>
      </c>
      <c r="AM76" s="32"/>
      <c r="AN76" s="32">
        <v>1020.28</v>
      </c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>
        <v>339</v>
      </c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3"/>
    </row>
    <row r="77" spans="1:102">
      <c r="A77" s="41" t="s">
        <v>161</v>
      </c>
      <c r="B77" s="38">
        <f t="shared" si="3"/>
        <v>438.74</v>
      </c>
      <c r="C77" s="31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>
        <v>438.74</v>
      </c>
      <c r="CX77" s="33"/>
    </row>
    <row r="78" spans="1:102">
      <c r="A78" s="41" t="s">
        <v>162</v>
      </c>
      <c r="B78" s="38">
        <f t="shared" si="3"/>
        <v>618.71</v>
      </c>
      <c r="C78" s="3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>
        <v>618.71</v>
      </c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3"/>
    </row>
    <row r="79" spans="1:102">
      <c r="A79" s="41" t="s">
        <v>163</v>
      </c>
      <c r="B79" s="38">
        <f t="shared" si="3"/>
        <v>190.74</v>
      </c>
      <c r="C79" s="31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>
        <v>190.74</v>
      </c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3"/>
    </row>
    <row r="80" spans="1:102">
      <c r="A80" s="41" t="s">
        <v>164</v>
      </c>
      <c r="B80" s="38">
        <f t="shared" si="3"/>
        <v>1286.07</v>
      </c>
      <c r="C80" s="3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>
        <v>1286.07</v>
      </c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3"/>
    </row>
    <row r="81" spans="1:102">
      <c r="A81" s="41" t="s">
        <v>165</v>
      </c>
      <c r="B81" s="38">
        <f t="shared" si="3"/>
        <v>40.72</v>
      </c>
      <c r="C81" s="3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>
        <v>40.72</v>
      </c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3"/>
    </row>
    <row r="82" spans="1:102">
      <c r="A82" s="41" t="s">
        <v>166</v>
      </c>
      <c r="B82" s="38">
        <f t="shared" si="3"/>
        <v>212.69</v>
      </c>
      <c r="C82" s="3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>
        <v>212.69</v>
      </c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3"/>
    </row>
    <row r="83" spans="1:102">
      <c r="A83" s="41" t="s">
        <v>167</v>
      </c>
      <c r="B83" s="38">
        <f t="shared" si="3"/>
        <v>2488.13</v>
      </c>
      <c r="C83" s="3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>
        <v>2488.13</v>
      </c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3"/>
    </row>
    <row r="84" spans="1:102">
      <c r="A84" s="41" t="s">
        <v>168</v>
      </c>
      <c r="B84" s="38">
        <f t="shared" si="3"/>
        <v>12922.65</v>
      </c>
      <c r="C84" s="31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>
        <v>484.93</v>
      </c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>
        <v>12437.72</v>
      </c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3"/>
    </row>
    <row r="85" spans="1:102">
      <c r="A85" s="41" t="s">
        <v>169</v>
      </c>
      <c r="B85" s="38">
        <f t="shared" si="3"/>
        <v>57.16</v>
      </c>
      <c r="C85" s="31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>
        <v>57.16</v>
      </c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3"/>
    </row>
    <row r="86" spans="1:102">
      <c r="A86" s="41" t="s">
        <v>170</v>
      </c>
      <c r="B86" s="38">
        <f t="shared" si="3"/>
        <v>15189.28</v>
      </c>
      <c r="C86" s="31"/>
      <c r="D86" s="32">
        <v>93.59</v>
      </c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>
        <v>11938.92</v>
      </c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>
        <v>3156.77</v>
      </c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3"/>
    </row>
    <row r="87" spans="1:102">
      <c r="A87" s="41" t="s">
        <v>171</v>
      </c>
      <c r="B87" s="38">
        <f t="shared" si="3"/>
        <v>33919.840000000004</v>
      </c>
      <c r="C87" s="31"/>
      <c r="D87" s="32">
        <v>1260</v>
      </c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>
        <v>2689.91</v>
      </c>
      <c r="AJ87" s="32"/>
      <c r="AK87" s="32"/>
      <c r="AL87" s="32"/>
      <c r="AM87" s="32">
        <v>12992.75</v>
      </c>
      <c r="AN87" s="32"/>
      <c r="AO87" s="32">
        <v>15271.2</v>
      </c>
      <c r="AP87" s="32">
        <v>304.08</v>
      </c>
      <c r="AQ87" s="32"/>
      <c r="AR87" s="32"/>
      <c r="AS87" s="32"/>
      <c r="AT87" s="32"/>
      <c r="AU87" s="32"/>
      <c r="AV87" s="32"/>
      <c r="AW87" s="32"/>
      <c r="AX87" s="32"/>
      <c r="AY87" s="32">
        <v>1401.9</v>
      </c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3"/>
    </row>
    <row r="88" spans="1:102">
      <c r="A88" s="41" t="s">
        <v>172</v>
      </c>
      <c r="B88" s="38">
        <f t="shared" si="3"/>
        <v>25788.799999999999</v>
      </c>
      <c r="C88" s="3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>
        <v>356</v>
      </c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>
        <v>11237.32</v>
      </c>
      <c r="BB88" s="32"/>
      <c r="BC88" s="32"/>
      <c r="BD88" s="32"/>
      <c r="BE88" s="32"/>
      <c r="BF88" s="32"/>
      <c r="BG88" s="32"/>
      <c r="BH88" s="32"/>
      <c r="BI88" s="32"/>
      <c r="BJ88" s="32">
        <v>909.01</v>
      </c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>
        <v>13286.47</v>
      </c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3"/>
    </row>
    <row r="89" spans="1:102">
      <c r="A89" s="41" t="s">
        <v>173</v>
      </c>
      <c r="B89" s="38">
        <f t="shared" si="3"/>
        <v>1449.6</v>
      </c>
      <c r="C89" s="31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>
        <v>1449.6</v>
      </c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3"/>
    </row>
    <row r="90" spans="1:102">
      <c r="A90" s="41" t="s">
        <v>174</v>
      </c>
      <c r="B90" s="38">
        <f t="shared" si="3"/>
        <v>2400</v>
      </c>
      <c r="C90" s="31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>
        <v>2400</v>
      </c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3"/>
    </row>
    <row r="91" spans="1:102">
      <c r="A91" s="41" t="s">
        <v>175</v>
      </c>
      <c r="B91" s="38">
        <f t="shared" si="3"/>
        <v>17562.169999999998</v>
      </c>
      <c r="C91" s="31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>
        <v>617.41999999999996</v>
      </c>
      <c r="BB91" s="32"/>
      <c r="BC91" s="32"/>
      <c r="BD91" s="32"/>
      <c r="BE91" s="32"/>
      <c r="BF91" s="32">
        <v>16404.46</v>
      </c>
      <c r="BG91" s="32"/>
      <c r="BH91" s="32">
        <v>540.29</v>
      </c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3"/>
    </row>
    <row r="92" spans="1:102">
      <c r="A92" s="41" t="s">
        <v>176</v>
      </c>
      <c r="B92" s="38">
        <f t="shared" si="3"/>
        <v>5795.53</v>
      </c>
      <c r="C92" s="31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>
        <v>5795.53</v>
      </c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3"/>
    </row>
    <row r="93" spans="1:102">
      <c r="A93" s="41" t="s">
        <v>177</v>
      </c>
      <c r="B93" s="38">
        <f t="shared" si="3"/>
        <v>6888</v>
      </c>
      <c r="C93" s="3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>
        <v>4242</v>
      </c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>
        <v>2646</v>
      </c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3"/>
    </row>
    <row r="94" spans="1:102">
      <c r="A94" s="41" t="s">
        <v>178</v>
      </c>
      <c r="B94" s="38">
        <f t="shared" si="3"/>
        <v>246</v>
      </c>
      <c r="C94" s="3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>
        <v>246</v>
      </c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3"/>
    </row>
    <row r="95" spans="1:102">
      <c r="A95" s="41" t="s">
        <v>179</v>
      </c>
      <c r="B95" s="38">
        <f t="shared" si="3"/>
        <v>183.75</v>
      </c>
      <c r="C95" s="31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>
        <v>183.75</v>
      </c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3"/>
    </row>
    <row r="96" spans="1:102">
      <c r="A96" s="41" t="s">
        <v>180</v>
      </c>
      <c r="B96" s="38">
        <f t="shared" si="3"/>
        <v>1755.63</v>
      </c>
      <c r="C96" s="31">
        <v>1755.63</v>
      </c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3"/>
    </row>
    <row r="97" spans="1:102">
      <c r="A97" s="41" t="s">
        <v>181</v>
      </c>
      <c r="B97" s="38">
        <f t="shared" si="3"/>
        <v>46</v>
      </c>
      <c r="C97" s="31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>
        <v>46</v>
      </c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3"/>
    </row>
    <row r="98" spans="1:102">
      <c r="A98" s="41" t="s">
        <v>182</v>
      </c>
      <c r="B98" s="38">
        <f t="shared" si="3"/>
        <v>86026.83</v>
      </c>
      <c r="C98" s="31">
        <v>6456</v>
      </c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>
        <v>5292</v>
      </c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>
        <v>33806.32</v>
      </c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>
        <v>40058.51</v>
      </c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>
        <v>414</v>
      </c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3"/>
    </row>
    <row r="99" spans="1:102">
      <c r="A99" s="41" t="s">
        <v>183</v>
      </c>
      <c r="B99" s="38">
        <f t="shared" si="3"/>
        <v>40521.300000000003</v>
      </c>
      <c r="C99" s="31"/>
      <c r="D99" s="32"/>
      <c r="E99" s="32"/>
      <c r="F99" s="32"/>
      <c r="G99" s="32">
        <v>523</v>
      </c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>
        <v>13531.48</v>
      </c>
      <c r="AZ99" s="32"/>
      <c r="BA99" s="32"/>
      <c r="BB99" s="32"/>
      <c r="BC99" s="32"/>
      <c r="BD99" s="32"/>
      <c r="BE99" s="32"/>
      <c r="BF99" s="32"/>
      <c r="BG99" s="32"/>
      <c r="BH99" s="32"/>
      <c r="BI99" s="32">
        <v>25993.88</v>
      </c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>
        <v>472.94</v>
      </c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3"/>
    </row>
    <row r="100" spans="1:102">
      <c r="A100" s="41" t="s">
        <v>184</v>
      </c>
      <c r="B100" s="38">
        <f t="shared" si="3"/>
        <v>27052.880000000001</v>
      </c>
      <c r="C100" s="31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>
        <v>27052.880000000001</v>
      </c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3"/>
    </row>
    <row r="101" spans="1:102">
      <c r="A101" s="41" t="s">
        <v>185</v>
      </c>
      <c r="B101" s="38">
        <f t="shared" si="3"/>
        <v>4061.99</v>
      </c>
      <c r="C101" s="31">
        <v>4061.99</v>
      </c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3"/>
    </row>
    <row r="102" spans="1:102">
      <c r="A102" s="41" t="s">
        <v>186</v>
      </c>
      <c r="B102" s="38">
        <f t="shared" si="3"/>
        <v>6230.1299999999992</v>
      </c>
      <c r="C102" s="31"/>
      <c r="D102" s="32">
        <v>1882.01</v>
      </c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>
        <v>1386.9</v>
      </c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>
        <v>2961.22</v>
      </c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3"/>
    </row>
    <row r="103" spans="1:102">
      <c r="A103" s="41" t="s">
        <v>187</v>
      </c>
      <c r="B103" s="38">
        <f t="shared" si="3"/>
        <v>2449.14</v>
      </c>
      <c r="C103" s="3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>
        <v>2449.14</v>
      </c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3"/>
    </row>
    <row r="104" spans="1:102">
      <c r="A104" s="41" t="s">
        <v>188</v>
      </c>
      <c r="B104" s="38">
        <f t="shared" si="3"/>
        <v>5414.6900000000005</v>
      </c>
      <c r="C104" s="31">
        <v>30.75</v>
      </c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>
        <v>218.52</v>
      </c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>
        <v>4184.42</v>
      </c>
      <c r="AZ104" s="32"/>
      <c r="BA104" s="32"/>
      <c r="BB104" s="32"/>
      <c r="BC104" s="32"/>
      <c r="BD104" s="32"/>
      <c r="BE104" s="32"/>
      <c r="BF104" s="32">
        <v>356.52</v>
      </c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>
        <v>624.48</v>
      </c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3"/>
    </row>
    <row r="105" spans="1:102">
      <c r="A105" s="41" t="s">
        <v>189</v>
      </c>
      <c r="B105" s="38">
        <f t="shared" si="3"/>
        <v>10000</v>
      </c>
      <c r="C105" s="31"/>
      <c r="D105" s="32"/>
      <c r="E105" s="32"/>
      <c r="F105" s="32"/>
      <c r="G105" s="32">
        <v>10000</v>
      </c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3"/>
    </row>
    <row r="106" spans="1:102">
      <c r="A106" s="41" t="s">
        <v>190</v>
      </c>
      <c r="B106" s="38">
        <f t="shared" si="3"/>
        <v>232995.31999999998</v>
      </c>
      <c r="C106" s="3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>
        <v>11671.75</v>
      </c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>
        <v>128632.54</v>
      </c>
      <c r="AF106" s="32"/>
      <c r="AG106" s="32"/>
      <c r="AH106" s="32"/>
      <c r="AI106" s="32"/>
      <c r="AJ106" s="32"/>
      <c r="AK106" s="32"/>
      <c r="AL106" s="32"/>
      <c r="AM106" s="32"/>
      <c r="AN106" s="32">
        <v>11946.75</v>
      </c>
      <c r="AO106" s="32">
        <v>2314.7199999999998</v>
      </c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>
        <v>2888.49</v>
      </c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>
        <v>75541.070000000007</v>
      </c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3"/>
    </row>
    <row r="107" spans="1:102">
      <c r="A107" s="41" t="s">
        <v>191</v>
      </c>
      <c r="B107" s="38">
        <f t="shared" si="3"/>
        <v>22124.559999999998</v>
      </c>
      <c r="C107" s="3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>
        <v>3527.56</v>
      </c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>
        <v>7389</v>
      </c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>
        <v>11208</v>
      </c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3"/>
    </row>
    <row r="108" spans="1:102">
      <c r="A108" s="41" t="s">
        <v>192</v>
      </c>
      <c r="B108" s="38">
        <f t="shared" si="3"/>
        <v>50077.440000000002</v>
      </c>
      <c r="C108" s="3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>
        <v>50077.440000000002</v>
      </c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3"/>
    </row>
    <row r="109" spans="1:102">
      <c r="A109" s="41" t="s">
        <v>193</v>
      </c>
      <c r="B109" s="38">
        <f t="shared" si="3"/>
        <v>7264.2</v>
      </c>
      <c r="C109" s="3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>
        <v>6681</v>
      </c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>
        <v>583.20000000000005</v>
      </c>
      <c r="CP109" s="32"/>
      <c r="CQ109" s="32"/>
      <c r="CR109" s="32"/>
      <c r="CS109" s="32"/>
      <c r="CT109" s="32"/>
      <c r="CU109" s="32"/>
      <c r="CV109" s="32"/>
      <c r="CW109" s="32"/>
      <c r="CX109" s="33"/>
    </row>
    <row r="110" spans="1:102">
      <c r="A110" s="41" t="s">
        <v>194</v>
      </c>
      <c r="B110" s="38">
        <f t="shared" si="3"/>
        <v>1512</v>
      </c>
      <c r="C110" s="3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>
        <v>1512</v>
      </c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3"/>
    </row>
    <row r="111" spans="1:102">
      <c r="A111" s="41" t="s">
        <v>195</v>
      </c>
      <c r="B111" s="38">
        <f t="shared" si="3"/>
        <v>21477.989999999998</v>
      </c>
      <c r="C111" s="31">
        <v>10022.52</v>
      </c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>
        <v>3851.98</v>
      </c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>
        <v>7603.49</v>
      </c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3"/>
    </row>
    <row r="112" spans="1:102">
      <c r="A112" s="41" t="s">
        <v>196</v>
      </c>
      <c r="B112" s="38">
        <f t="shared" si="3"/>
        <v>39585.64</v>
      </c>
      <c r="C112" s="31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>
        <v>32552.55</v>
      </c>
      <c r="V112" s="32"/>
      <c r="W112" s="32"/>
      <c r="X112" s="32"/>
      <c r="Y112" s="32">
        <v>960</v>
      </c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>
        <v>3931.09</v>
      </c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>
        <v>2142</v>
      </c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3"/>
    </row>
    <row r="113" spans="1:102">
      <c r="A113" s="41" t="s">
        <v>605</v>
      </c>
      <c r="B113" s="38">
        <f t="shared" si="3"/>
        <v>6535.13</v>
      </c>
      <c r="C113" s="3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>
        <v>6535.13</v>
      </c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3"/>
    </row>
    <row r="114" spans="1:102">
      <c r="A114" s="41" t="s">
        <v>197</v>
      </c>
      <c r="B114" s="38">
        <f t="shared" si="3"/>
        <v>70611.789999999994</v>
      </c>
      <c r="C114" s="3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>
        <v>70611.789999999994</v>
      </c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3"/>
    </row>
    <row r="115" spans="1:102">
      <c r="A115" s="41" t="s">
        <v>198</v>
      </c>
      <c r="B115" s="38">
        <f t="shared" si="3"/>
        <v>508</v>
      </c>
      <c r="C115" s="3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>
        <v>508</v>
      </c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3"/>
    </row>
    <row r="116" spans="1:102">
      <c r="A116" s="41" t="s">
        <v>199</v>
      </c>
      <c r="B116" s="38">
        <f t="shared" si="3"/>
        <v>35906.639999999999</v>
      </c>
      <c r="C116" s="3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>
        <v>35906.639999999999</v>
      </c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3"/>
    </row>
    <row r="117" spans="1:102">
      <c r="A117" s="41" t="s">
        <v>200</v>
      </c>
      <c r="B117" s="38">
        <f t="shared" si="3"/>
        <v>30</v>
      </c>
      <c r="C117" s="31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>
        <v>30</v>
      </c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3"/>
    </row>
    <row r="118" spans="1:102">
      <c r="A118" s="41" t="s">
        <v>201</v>
      </c>
      <c r="B118" s="38">
        <f t="shared" si="3"/>
        <v>48902.57</v>
      </c>
      <c r="C118" s="3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>
        <v>36.18</v>
      </c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>
        <v>48866.39</v>
      </c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3"/>
    </row>
    <row r="119" spans="1:102">
      <c r="A119" s="41" t="s">
        <v>202</v>
      </c>
      <c r="B119" s="38">
        <f t="shared" si="3"/>
        <v>5520</v>
      </c>
      <c r="C119" s="31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>
        <v>5520</v>
      </c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3"/>
    </row>
    <row r="120" spans="1:102">
      <c r="A120" s="41" t="s">
        <v>203</v>
      </c>
      <c r="B120" s="38">
        <f t="shared" si="3"/>
        <v>61.5</v>
      </c>
      <c r="C120" s="3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>
        <v>61.5</v>
      </c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3"/>
    </row>
    <row r="121" spans="1:102">
      <c r="A121" s="41" t="s">
        <v>204</v>
      </c>
      <c r="B121" s="38">
        <f t="shared" si="3"/>
        <v>12514.78</v>
      </c>
      <c r="C121" s="31">
        <v>7388.81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>
        <v>5029.07</v>
      </c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>
        <v>96.9</v>
      </c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3"/>
    </row>
    <row r="122" spans="1:102">
      <c r="A122" s="41" t="s">
        <v>205</v>
      </c>
      <c r="B122" s="38">
        <f t="shared" si="3"/>
        <v>78755.210000000006</v>
      </c>
      <c r="C122" s="31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>
        <v>76588.210000000006</v>
      </c>
      <c r="AO122" s="32"/>
      <c r="AP122" s="32"/>
      <c r="AQ122" s="32"/>
      <c r="AR122" s="32"/>
      <c r="AS122" s="32"/>
      <c r="AT122" s="32"/>
      <c r="AU122" s="32"/>
      <c r="AV122" s="32"/>
      <c r="AW122" s="32"/>
      <c r="AX122" s="32"/>
      <c r="AY122" s="32">
        <v>2167</v>
      </c>
      <c r="AZ122" s="32"/>
      <c r="BA122" s="32"/>
      <c r="BB122" s="32"/>
      <c r="BC122" s="32"/>
      <c r="BD122" s="32"/>
      <c r="BE122" s="32"/>
      <c r="BF122" s="32"/>
      <c r="BG122" s="32"/>
      <c r="BH122" s="32"/>
      <c r="BI122" s="32"/>
      <c r="BJ122" s="32"/>
      <c r="BK122" s="32"/>
      <c r="BL122" s="32"/>
      <c r="BM122" s="32"/>
      <c r="BN122" s="32"/>
      <c r="BO122" s="32"/>
      <c r="BP122" s="32"/>
      <c r="BQ122" s="32"/>
      <c r="BR122" s="32"/>
      <c r="BS122" s="32"/>
      <c r="BT122" s="32"/>
      <c r="BU122" s="32"/>
      <c r="BV122" s="32"/>
      <c r="BW122" s="32"/>
      <c r="BX122" s="32"/>
      <c r="BY122" s="32"/>
      <c r="BZ122" s="32"/>
      <c r="CA122" s="32"/>
      <c r="CB122" s="32"/>
      <c r="CC122" s="32"/>
      <c r="CD122" s="32"/>
      <c r="CE122" s="32"/>
      <c r="CF122" s="32"/>
      <c r="CG122" s="32"/>
      <c r="CH122" s="32"/>
      <c r="CI122" s="32"/>
      <c r="CJ122" s="32"/>
      <c r="CK122" s="32"/>
      <c r="CL122" s="32"/>
      <c r="CM122" s="32"/>
      <c r="CN122" s="32"/>
      <c r="CO122" s="32"/>
      <c r="CP122" s="32"/>
      <c r="CQ122" s="32"/>
      <c r="CR122" s="32"/>
      <c r="CS122" s="32"/>
      <c r="CT122" s="32"/>
      <c r="CU122" s="32"/>
      <c r="CV122" s="32"/>
      <c r="CW122" s="32"/>
      <c r="CX122" s="33"/>
    </row>
    <row r="123" spans="1:102">
      <c r="A123" s="41" t="s">
        <v>206</v>
      </c>
      <c r="B123" s="38">
        <f t="shared" si="3"/>
        <v>774.74</v>
      </c>
      <c r="C123" s="3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>
        <v>744.74</v>
      </c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>
        <v>30</v>
      </c>
      <c r="BD123" s="32"/>
      <c r="BE123" s="32"/>
      <c r="BF123" s="32"/>
      <c r="BG123" s="32"/>
      <c r="BH123" s="32"/>
      <c r="BI123" s="32"/>
      <c r="BJ123" s="32"/>
      <c r="BK123" s="32"/>
      <c r="BL123" s="32"/>
      <c r="BM123" s="32"/>
      <c r="BN123" s="32"/>
      <c r="BO123" s="32"/>
      <c r="BP123" s="32"/>
      <c r="BQ123" s="32"/>
      <c r="BR123" s="32"/>
      <c r="BS123" s="32"/>
      <c r="BT123" s="32"/>
      <c r="BU123" s="32"/>
      <c r="BV123" s="32"/>
      <c r="BW123" s="32"/>
      <c r="BX123" s="32"/>
      <c r="BY123" s="32"/>
      <c r="BZ123" s="32"/>
      <c r="CA123" s="32"/>
      <c r="CB123" s="32"/>
      <c r="CC123" s="32"/>
      <c r="CD123" s="32"/>
      <c r="CE123" s="32"/>
      <c r="CF123" s="32"/>
      <c r="CG123" s="32"/>
      <c r="CH123" s="32"/>
      <c r="CI123" s="32"/>
      <c r="CJ123" s="32"/>
      <c r="CK123" s="32"/>
      <c r="CL123" s="32"/>
      <c r="CM123" s="32"/>
      <c r="CN123" s="32"/>
      <c r="CO123" s="32"/>
      <c r="CP123" s="32"/>
      <c r="CQ123" s="32"/>
      <c r="CR123" s="32"/>
      <c r="CS123" s="32"/>
      <c r="CT123" s="32"/>
      <c r="CU123" s="32"/>
      <c r="CV123" s="32"/>
      <c r="CW123" s="32"/>
      <c r="CX123" s="33"/>
    </row>
    <row r="124" spans="1:102">
      <c r="A124" s="41" t="s">
        <v>207</v>
      </c>
      <c r="B124" s="38">
        <f t="shared" si="3"/>
        <v>24546.81</v>
      </c>
      <c r="C124" s="31">
        <v>24546.81</v>
      </c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  <c r="AW124" s="32"/>
      <c r="AX124" s="32"/>
      <c r="AY124" s="32"/>
      <c r="AZ124" s="32"/>
      <c r="BA124" s="32"/>
      <c r="BB124" s="32"/>
      <c r="BC124" s="32"/>
      <c r="BD124" s="32"/>
      <c r="BE124" s="32"/>
      <c r="BF124" s="32"/>
      <c r="BG124" s="32"/>
      <c r="BH124" s="32"/>
      <c r="BI124" s="32"/>
      <c r="BJ124" s="32"/>
      <c r="BK124" s="32"/>
      <c r="BL124" s="32"/>
      <c r="BM124" s="32"/>
      <c r="BN124" s="32"/>
      <c r="BO124" s="32"/>
      <c r="BP124" s="32"/>
      <c r="BQ124" s="32"/>
      <c r="BR124" s="32"/>
      <c r="BS124" s="32"/>
      <c r="BT124" s="32"/>
      <c r="BU124" s="32"/>
      <c r="BV124" s="32"/>
      <c r="BW124" s="32"/>
      <c r="BX124" s="32"/>
      <c r="BY124" s="32"/>
      <c r="BZ124" s="32"/>
      <c r="CA124" s="32"/>
      <c r="CB124" s="32"/>
      <c r="CC124" s="32"/>
      <c r="CD124" s="32"/>
      <c r="CE124" s="32"/>
      <c r="CF124" s="32"/>
      <c r="CG124" s="32"/>
      <c r="CH124" s="32"/>
      <c r="CI124" s="32"/>
      <c r="CJ124" s="32"/>
      <c r="CK124" s="32"/>
      <c r="CL124" s="32"/>
      <c r="CM124" s="32"/>
      <c r="CN124" s="32"/>
      <c r="CO124" s="32"/>
      <c r="CP124" s="32"/>
      <c r="CQ124" s="32"/>
      <c r="CR124" s="32"/>
      <c r="CS124" s="32"/>
      <c r="CT124" s="32"/>
      <c r="CU124" s="32"/>
      <c r="CV124" s="32"/>
      <c r="CW124" s="32"/>
      <c r="CX124" s="33"/>
    </row>
    <row r="125" spans="1:102">
      <c r="A125" s="41" t="s">
        <v>208</v>
      </c>
      <c r="B125" s="38">
        <f t="shared" si="3"/>
        <v>13553.39</v>
      </c>
      <c r="C125" s="3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>
        <v>4792.08</v>
      </c>
      <c r="AF125" s="32"/>
      <c r="AG125" s="32"/>
      <c r="AH125" s="32">
        <v>690</v>
      </c>
      <c r="AI125" s="32"/>
      <c r="AJ125" s="32"/>
      <c r="AK125" s="32"/>
      <c r="AL125" s="32"/>
      <c r="AM125" s="32"/>
      <c r="AN125" s="32"/>
      <c r="AO125" s="32">
        <v>8071.31</v>
      </c>
      <c r="AP125" s="32"/>
      <c r="AQ125" s="32"/>
      <c r="AR125" s="32"/>
      <c r="AS125" s="32"/>
      <c r="AT125" s="32"/>
      <c r="AU125" s="32"/>
      <c r="AV125" s="32"/>
      <c r="AW125" s="32"/>
      <c r="AX125" s="32"/>
      <c r="AY125" s="32"/>
      <c r="AZ125" s="32"/>
      <c r="BA125" s="32"/>
      <c r="BB125" s="32"/>
      <c r="BC125" s="32"/>
      <c r="BD125" s="32"/>
      <c r="BE125" s="32"/>
      <c r="BF125" s="32"/>
      <c r="BG125" s="32"/>
      <c r="BH125" s="32"/>
      <c r="BI125" s="32"/>
      <c r="BJ125" s="32"/>
      <c r="BK125" s="32"/>
      <c r="BL125" s="32"/>
      <c r="BM125" s="32"/>
      <c r="BN125" s="32"/>
      <c r="BO125" s="32"/>
      <c r="BP125" s="32"/>
      <c r="BQ125" s="32"/>
      <c r="BR125" s="32"/>
      <c r="BS125" s="32"/>
      <c r="BT125" s="32"/>
      <c r="BU125" s="32"/>
      <c r="BV125" s="32"/>
      <c r="BW125" s="32"/>
      <c r="BX125" s="32"/>
      <c r="BY125" s="32"/>
      <c r="BZ125" s="32"/>
      <c r="CA125" s="32"/>
      <c r="CB125" s="32"/>
      <c r="CC125" s="32"/>
      <c r="CD125" s="32"/>
      <c r="CE125" s="32"/>
      <c r="CF125" s="32"/>
      <c r="CG125" s="32"/>
      <c r="CH125" s="32"/>
      <c r="CI125" s="32"/>
      <c r="CJ125" s="32"/>
      <c r="CK125" s="32"/>
      <c r="CL125" s="32"/>
      <c r="CM125" s="32"/>
      <c r="CN125" s="32"/>
      <c r="CO125" s="32"/>
      <c r="CP125" s="32"/>
      <c r="CQ125" s="32"/>
      <c r="CR125" s="32"/>
      <c r="CS125" s="32"/>
      <c r="CT125" s="32"/>
      <c r="CU125" s="32"/>
      <c r="CV125" s="32"/>
      <c r="CW125" s="32"/>
      <c r="CX125" s="33"/>
    </row>
    <row r="126" spans="1:102">
      <c r="A126" s="41" t="s">
        <v>209</v>
      </c>
      <c r="B126" s="38">
        <f t="shared" si="3"/>
        <v>1260</v>
      </c>
      <c r="C126" s="3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/>
      <c r="BL126" s="32"/>
      <c r="BM126" s="32"/>
      <c r="BN126" s="32"/>
      <c r="BO126" s="32"/>
      <c r="BP126" s="32"/>
      <c r="BQ126" s="32"/>
      <c r="BR126" s="32"/>
      <c r="BS126" s="32"/>
      <c r="BT126" s="32"/>
      <c r="BU126" s="32"/>
      <c r="BV126" s="32">
        <v>1260</v>
      </c>
      <c r="BW126" s="32"/>
      <c r="BX126" s="32"/>
      <c r="BY126" s="32"/>
      <c r="BZ126" s="32"/>
      <c r="CA126" s="32"/>
      <c r="CB126" s="32"/>
      <c r="CC126" s="32"/>
      <c r="CD126" s="32"/>
      <c r="CE126" s="32"/>
      <c r="CF126" s="32"/>
      <c r="CG126" s="32"/>
      <c r="CH126" s="32"/>
      <c r="CI126" s="32"/>
      <c r="CJ126" s="32"/>
      <c r="CK126" s="32"/>
      <c r="CL126" s="32"/>
      <c r="CM126" s="32"/>
      <c r="CN126" s="32"/>
      <c r="CO126" s="32"/>
      <c r="CP126" s="32"/>
      <c r="CQ126" s="32"/>
      <c r="CR126" s="32"/>
      <c r="CS126" s="32"/>
      <c r="CT126" s="32"/>
      <c r="CU126" s="32"/>
      <c r="CV126" s="32"/>
      <c r="CW126" s="32"/>
      <c r="CX126" s="33"/>
    </row>
    <row r="127" spans="1:102">
      <c r="A127" s="41" t="s">
        <v>210</v>
      </c>
      <c r="B127" s="38">
        <f t="shared" si="3"/>
        <v>93788.38</v>
      </c>
      <c r="C127" s="31">
        <v>13844.78</v>
      </c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>
        <v>7777</v>
      </c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>
        <v>72166.600000000006</v>
      </c>
      <c r="AO127" s="32"/>
      <c r="AP127" s="32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/>
      <c r="BL127" s="32"/>
      <c r="BM127" s="32"/>
      <c r="BN127" s="32"/>
      <c r="BO127" s="32"/>
      <c r="BP127" s="32"/>
      <c r="BQ127" s="32"/>
      <c r="BR127" s="32"/>
      <c r="BS127" s="32"/>
      <c r="BT127" s="32"/>
      <c r="BU127" s="32"/>
      <c r="BV127" s="32"/>
      <c r="BW127" s="32"/>
      <c r="BX127" s="32"/>
      <c r="BY127" s="32"/>
      <c r="BZ127" s="32"/>
      <c r="CA127" s="32"/>
      <c r="CB127" s="32"/>
      <c r="CC127" s="32"/>
      <c r="CD127" s="32"/>
      <c r="CE127" s="32"/>
      <c r="CF127" s="32"/>
      <c r="CG127" s="32"/>
      <c r="CH127" s="32"/>
      <c r="CI127" s="32"/>
      <c r="CJ127" s="32"/>
      <c r="CK127" s="32"/>
      <c r="CL127" s="32"/>
      <c r="CM127" s="32"/>
      <c r="CN127" s="32"/>
      <c r="CO127" s="32"/>
      <c r="CP127" s="32"/>
      <c r="CQ127" s="32"/>
      <c r="CR127" s="32"/>
      <c r="CS127" s="32"/>
      <c r="CT127" s="32"/>
      <c r="CU127" s="32"/>
      <c r="CV127" s="32"/>
      <c r="CW127" s="32"/>
      <c r="CX127" s="33"/>
    </row>
    <row r="128" spans="1:102">
      <c r="A128" s="41" t="s">
        <v>211</v>
      </c>
      <c r="B128" s="38">
        <f t="shared" si="3"/>
        <v>331.06</v>
      </c>
      <c r="C128" s="3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>
        <v>331.06</v>
      </c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3"/>
    </row>
    <row r="129" spans="1:102">
      <c r="A129" s="41" t="s">
        <v>212</v>
      </c>
      <c r="B129" s="38">
        <f t="shared" si="3"/>
        <v>2905.64</v>
      </c>
      <c r="C129" s="31"/>
      <c r="D129" s="32"/>
      <c r="E129" s="32"/>
      <c r="F129" s="32"/>
      <c r="G129" s="32">
        <v>188.3</v>
      </c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>
        <v>2099.6999999999998</v>
      </c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>
        <v>617.64</v>
      </c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3"/>
    </row>
    <row r="130" spans="1:102">
      <c r="A130" s="41" t="s">
        <v>213</v>
      </c>
      <c r="B130" s="38">
        <f t="shared" si="3"/>
        <v>77749.599999999991</v>
      </c>
      <c r="C130" s="3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>
        <v>29.5</v>
      </c>
      <c r="R130" s="32"/>
      <c r="S130" s="32">
        <v>67490</v>
      </c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>
        <v>5017.12</v>
      </c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>
        <v>5212.9799999999996</v>
      </c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3"/>
    </row>
    <row r="131" spans="1:102">
      <c r="A131" s="41" t="s">
        <v>214</v>
      </c>
      <c r="B131" s="38">
        <f t="shared" si="3"/>
        <v>39507.399999999994</v>
      </c>
      <c r="C131" s="31">
        <v>9393.4599999999991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>
        <v>30113.94</v>
      </c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3"/>
    </row>
    <row r="132" spans="1:102">
      <c r="A132" s="41" t="s">
        <v>215</v>
      </c>
      <c r="B132" s="38">
        <f t="shared" si="3"/>
        <v>104.7</v>
      </c>
      <c r="C132" s="3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>
        <v>104.7</v>
      </c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3"/>
    </row>
    <row r="133" spans="1:102">
      <c r="A133" s="41" t="s">
        <v>216</v>
      </c>
      <c r="B133" s="38">
        <f t="shared" si="3"/>
        <v>228.72</v>
      </c>
      <c r="C133" s="3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>
        <v>228.72</v>
      </c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3"/>
    </row>
    <row r="134" spans="1:102">
      <c r="A134" s="41" t="s">
        <v>217</v>
      </c>
      <c r="B134" s="38">
        <f t="shared" ref="B134:B197" si="4">SUM(C134:CX134)</f>
        <v>32.76</v>
      </c>
      <c r="C134" s="3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>
        <v>32.76</v>
      </c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3"/>
    </row>
    <row r="135" spans="1:102">
      <c r="A135" s="41" t="s">
        <v>218</v>
      </c>
      <c r="B135" s="38">
        <f t="shared" si="4"/>
        <v>68087.02</v>
      </c>
      <c r="C135" s="3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>
        <v>68087.02</v>
      </c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3"/>
    </row>
    <row r="136" spans="1:102">
      <c r="A136" s="41" t="s">
        <v>219</v>
      </c>
      <c r="B136" s="38">
        <f t="shared" si="4"/>
        <v>15767.55</v>
      </c>
      <c r="C136" s="31">
        <v>15767.55</v>
      </c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3"/>
    </row>
    <row r="137" spans="1:102">
      <c r="A137" s="41" t="s">
        <v>220</v>
      </c>
      <c r="B137" s="38">
        <f t="shared" si="4"/>
        <v>175344.06</v>
      </c>
      <c r="C137" s="31"/>
      <c r="D137" s="32"/>
      <c r="E137" s="32"/>
      <c r="F137" s="32"/>
      <c r="G137" s="32">
        <v>161878.85999999999</v>
      </c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>
        <v>13465.2</v>
      </c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3"/>
    </row>
    <row r="138" spans="1:102">
      <c r="A138" s="41" t="s">
        <v>221</v>
      </c>
      <c r="B138" s="38">
        <f t="shared" si="4"/>
        <v>5515.98</v>
      </c>
      <c r="C138" s="31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>
        <v>5515.98</v>
      </c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3"/>
    </row>
    <row r="139" spans="1:102">
      <c r="A139" s="41" t="s">
        <v>222</v>
      </c>
      <c r="B139" s="38">
        <f t="shared" si="4"/>
        <v>4998.8</v>
      </c>
      <c r="C139" s="31"/>
      <c r="D139" s="32"/>
      <c r="E139" s="32"/>
      <c r="F139" s="32"/>
      <c r="G139" s="32"/>
      <c r="H139" s="32">
        <v>4998.8</v>
      </c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3"/>
    </row>
    <row r="140" spans="1:102">
      <c r="A140" s="41" t="s">
        <v>223</v>
      </c>
      <c r="B140" s="38">
        <f t="shared" si="4"/>
        <v>884</v>
      </c>
      <c r="C140" s="31"/>
      <c r="D140" s="32"/>
      <c r="E140" s="32"/>
      <c r="F140" s="32"/>
      <c r="G140" s="32"/>
      <c r="H140" s="32">
        <v>884</v>
      </c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3"/>
    </row>
    <row r="141" spans="1:102">
      <c r="A141" s="41" t="s">
        <v>224</v>
      </c>
      <c r="B141" s="38">
        <f t="shared" si="4"/>
        <v>338</v>
      </c>
      <c r="C141" s="3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>
        <v>338</v>
      </c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3"/>
    </row>
    <row r="142" spans="1:102">
      <c r="A142" s="41" t="s">
        <v>225</v>
      </c>
      <c r="B142" s="38">
        <f t="shared" si="4"/>
        <v>3418.88</v>
      </c>
      <c r="C142" s="3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>
        <v>3418.88</v>
      </c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3"/>
    </row>
    <row r="143" spans="1:102">
      <c r="A143" s="41" t="s">
        <v>226</v>
      </c>
      <c r="B143" s="38">
        <f t="shared" si="4"/>
        <v>1050</v>
      </c>
      <c r="C143" s="31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>
        <v>1050</v>
      </c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3"/>
    </row>
    <row r="144" spans="1:102">
      <c r="A144" s="41" t="s">
        <v>227</v>
      </c>
      <c r="B144" s="38">
        <f t="shared" si="4"/>
        <v>60370.34</v>
      </c>
      <c r="C144" s="31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>
        <v>60370.34</v>
      </c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3"/>
    </row>
    <row r="145" spans="1:102">
      <c r="A145" s="41" t="s">
        <v>228</v>
      </c>
      <c r="B145" s="38">
        <f t="shared" si="4"/>
        <v>325949.96000000002</v>
      </c>
      <c r="C145" s="3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>
        <v>690</v>
      </c>
      <c r="AI145" s="32"/>
      <c r="AJ145" s="32"/>
      <c r="AK145" s="32"/>
      <c r="AL145" s="32">
        <v>31347.27</v>
      </c>
      <c r="AM145" s="32"/>
      <c r="AN145" s="32">
        <v>64014.92</v>
      </c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>
        <v>12320.69</v>
      </c>
      <c r="AZ145" s="32"/>
      <c r="BA145" s="32"/>
      <c r="BB145" s="32"/>
      <c r="BC145" s="32"/>
      <c r="BD145" s="32"/>
      <c r="BE145" s="32"/>
      <c r="BF145" s="32">
        <v>36501.19</v>
      </c>
      <c r="BG145" s="32"/>
      <c r="BH145" s="32">
        <v>181075.89</v>
      </c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3"/>
    </row>
    <row r="146" spans="1:102">
      <c r="A146" s="41" t="s">
        <v>229</v>
      </c>
      <c r="B146" s="38">
        <f t="shared" si="4"/>
        <v>190049.94</v>
      </c>
      <c r="C146" s="3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>
        <v>123843.39</v>
      </c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>
        <v>49440.45</v>
      </c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>
        <v>16766.099999999999</v>
      </c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3"/>
    </row>
    <row r="147" spans="1:102">
      <c r="A147" s="41" t="s">
        <v>230</v>
      </c>
      <c r="B147" s="38">
        <f t="shared" si="4"/>
        <v>271615.59999999998</v>
      </c>
      <c r="C147" s="3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>
        <v>17094.75</v>
      </c>
      <c r="BB147" s="32"/>
      <c r="BC147" s="32"/>
      <c r="BD147" s="32"/>
      <c r="BE147" s="32"/>
      <c r="BF147" s="32">
        <v>8468.25</v>
      </c>
      <c r="BG147" s="32"/>
      <c r="BH147" s="32">
        <v>246052.6</v>
      </c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3"/>
    </row>
    <row r="148" spans="1:102">
      <c r="A148" s="41" t="s">
        <v>231</v>
      </c>
      <c r="B148" s="38">
        <f t="shared" si="4"/>
        <v>893117.43999999994</v>
      </c>
      <c r="C148" s="31"/>
      <c r="D148" s="32"/>
      <c r="E148" s="32"/>
      <c r="F148" s="32"/>
      <c r="G148" s="32"/>
      <c r="H148" s="32">
        <v>9863.75</v>
      </c>
      <c r="I148" s="32"/>
      <c r="J148" s="32"/>
      <c r="K148" s="32"/>
      <c r="L148" s="32"/>
      <c r="M148" s="32"/>
      <c r="N148" s="32"/>
      <c r="O148" s="32"/>
      <c r="P148" s="32"/>
      <c r="Q148" s="32">
        <v>3.85</v>
      </c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>
        <v>2538</v>
      </c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>
        <v>848.88</v>
      </c>
      <c r="AZ148" s="32"/>
      <c r="BA148" s="32"/>
      <c r="BB148" s="32"/>
      <c r="BC148" s="32"/>
      <c r="BD148" s="32"/>
      <c r="BE148" s="32"/>
      <c r="BF148" s="32"/>
      <c r="BG148" s="32"/>
      <c r="BH148" s="32">
        <v>868035.76</v>
      </c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>
        <v>11827.2</v>
      </c>
      <c r="CU148" s="32"/>
      <c r="CV148" s="32"/>
      <c r="CW148" s="32"/>
      <c r="CX148" s="33"/>
    </row>
    <row r="149" spans="1:102">
      <c r="A149" s="41" t="s">
        <v>232</v>
      </c>
      <c r="B149" s="38">
        <f t="shared" si="4"/>
        <v>6665.4</v>
      </c>
      <c r="C149" s="3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>
        <v>6665.4</v>
      </c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3"/>
    </row>
    <row r="150" spans="1:102">
      <c r="A150" s="41" t="s">
        <v>233</v>
      </c>
      <c r="B150" s="38">
        <f t="shared" si="4"/>
        <v>98712.6</v>
      </c>
      <c r="C150" s="3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>
        <v>339</v>
      </c>
      <c r="CC150" s="32"/>
      <c r="CD150" s="32"/>
      <c r="CE150" s="32"/>
      <c r="CF150" s="32"/>
      <c r="CG150" s="32"/>
      <c r="CH150" s="32"/>
      <c r="CI150" s="32"/>
      <c r="CJ150" s="32"/>
      <c r="CK150" s="32"/>
      <c r="CL150" s="32">
        <v>98373.6</v>
      </c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3"/>
    </row>
    <row r="151" spans="1:102">
      <c r="A151" s="41" t="s">
        <v>234</v>
      </c>
      <c r="B151" s="38">
        <f t="shared" si="4"/>
        <v>1762054.32</v>
      </c>
      <c r="C151" s="3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>
        <v>10979.26</v>
      </c>
      <c r="AZ151" s="32">
        <v>4113.8999999999996</v>
      </c>
      <c r="BA151" s="32"/>
      <c r="BB151" s="32"/>
      <c r="BC151" s="32"/>
      <c r="BD151" s="32">
        <v>196.04</v>
      </c>
      <c r="BE151" s="32"/>
      <c r="BF151" s="32"/>
      <c r="BG151" s="32"/>
      <c r="BH151" s="32">
        <v>1746765.12</v>
      </c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3"/>
    </row>
    <row r="152" spans="1:102">
      <c r="A152" s="41" t="s">
        <v>235</v>
      </c>
      <c r="B152" s="38">
        <f t="shared" si="4"/>
        <v>8601.5399999999991</v>
      </c>
      <c r="C152" s="31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>
        <v>3519.18</v>
      </c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>
        <v>5082.3599999999997</v>
      </c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3"/>
    </row>
    <row r="153" spans="1:102">
      <c r="A153" s="41" t="s">
        <v>236</v>
      </c>
      <c r="B153" s="38">
        <f t="shared" si="4"/>
        <v>9413.76</v>
      </c>
      <c r="C153" s="31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>
        <v>9413.76</v>
      </c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3"/>
    </row>
    <row r="154" spans="1:102">
      <c r="A154" s="41" t="s">
        <v>237</v>
      </c>
      <c r="B154" s="38">
        <f t="shared" si="4"/>
        <v>14932.98</v>
      </c>
      <c r="C154" s="31">
        <v>144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>
        <v>8990.0400000000009</v>
      </c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>
        <v>5798.94</v>
      </c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3"/>
    </row>
    <row r="155" spans="1:102">
      <c r="A155" s="41" t="s">
        <v>238</v>
      </c>
      <c r="B155" s="38">
        <f t="shared" si="4"/>
        <v>19041</v>
      </c>
      <c r="C155" s="3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>
        <v>19041</v>
      </c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3"/>
    </row>
    <row r="156" spans="1:102">
      <c r="A156" s="41" t="s">
        <v>239</v>
      </c>
      <c r="B156" s="38">
        <f t="shared" si="4"/>
        <v>6197.57</v>
      </c>
      <c r="C156" s="31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>
        <v>6197.57</v>
      </c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3"/>
    </row>
    <row r="157" spans="1:102">
      <c r="A157" s="41" t="s">
        <v>240</v>
      </c>
      <c r="B157" s="38">
        <f t="shared" si="4"/>
        <v>1109</v>
      </c>
      <c r="C157" s="31"/>
      <c r="D157" s="32"/>
      <c r="E157" s="32"/>
      <c r="F157" s="32"/>
      <c r="G157" s="32"/>
      <c r="H157" s="32">
        <v>770</v>
      </c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>
        <v>339</v>
      </c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3"/>
    </row>
    <row r="158" spans="1:102">
      <c r="A158" s="41" t="s">
        <v>241</v>
      </c>
      <c r="B158" s="38">
        <f t="shared" si="4"/>
        <v>7548.76</v>
      </c>
      <c r="C158" s="3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>
        <v>2398.46</v>
      </c>
      <c r="P158" s="32"/>
      <c r="Q158" s="32"/>
      <c r="R158" s="32"/>
      <c r="S158" s="32"/>
      <c r="T158" s="32"/>
      <c r="U158" s="32">
        <v>5150.3</v>
      </c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3"/>
    </row>
    <row r="159" spans="1:102">
      <c r="A159" s="41" t="s">
        <v>242</v>
      </c>
      <c r="B159" s="38">
        <f t="shared" si="4"/>
        <v>8994.35</v>
      </c>
      <c r="C159" s="31">
        <v>8994.35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3"/>
    </row>
    <row r="160" spans="1:102">
      <c r="A160" s="41" t="s">
        <v>243</v>
      </c>
      <c r="B160" s="38">
        <f t="shared" si="4"/>
        <v>68783.600000000006</v>
      </c>
      <c r="C160" s="3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>
        <v>1249.5</v>
      </c>
      <c r="T160" s="32"/>
      <c r="U160" s="32">
        <v>28222.22</v>
      </c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>
        <v>25.66</v>
      </c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>
        <v>16224.59</v>
      </c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>
        <v>23061.63</v>
      </c>
      <c r="CR160" s="32"/>
      <c r="CS160" s="32"/>
      <c r="CT160" s="32"/>
      <c r="CU160" s="32"/>
      <c r="CV160" s="32"/>
      <c r="CW160" s="32"/>
      <c r="CX160" s="33"/>
    </row>
    <row r="161" spans="1:102">
      <c r="A161" s="41" t="s">
        <v>244</v>
      </c>
      <c r="B161" s="38">
        <f t="shared" si="4"/>
        <v>3238.01</v>
      </c>
      <c r="C161" s="31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>
        <v>2672.15</v>
      </c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>
        <v>565.86</v>
      </c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3"/>
    </row>
    <row r="162" spans="1:102">
      <c r="A162" s="41" t="s">
        <v>245</v>
      </c>
      <c r="B162" s="38">
        <f t="shared" si="4"/>
        <v>21919.34</v>
      </c>
      <c r="C162" s="31"/>
      <c r="D162" s="32"/>
      <c r="E162" s="32"/>
      <c r="F162" s="32">
        <v>11700</v>
      </c>
      <c r="G162" s="32">
        <v>713.6</v>
      </c>
      <c r="H162" s="32"/>
      <c r="I162" s="32"/>
      <c r="J162" s="32"/>
      <c r="K162" s="32"/>
      <c r="L162" s="32"/>
      <c r="M162" s="32"/>
      <c r="N162" s="32"/>
      <c r="O162" s="32"/>
      <c r="P162" s="32"/>
      <c r="Q162" s="32">
        <v>122.21</v>
      </c>
      <c r="R162" s="32"/>
      <c r="S162" s="32"/>
      <c r="T162" s="32"/>
      <c r="U162" s="32">
        <v>9383.5300000000007</v>
      </c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3"/>
    </row>
    <row r="163" spans="1:102">
      <c r="A163" s="41" t="s">
        <v>246</v>
      </c>
      <c r="B163" s="38">
        <f t="shared" si="4"/>
        <v>28047.69</v>
      </c>
      <c r="C163" s="3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>
        <v>133.13999999999999</v>
      </c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>
        <v>18668.259999999998</v>
      </c>
      <c r="AU163" s="32"/>
      <c r="AV163" s="32"/>
      <c r="AW163" s="32"/>
      <c r="AX163" s="32"/>
      <c r="AY163" s="32"/>
      <c r="AZ163" s="32">
        <v>3641.2</v>
      </c>
      <c r="BA163" s="32">
        <v>3836</v>
      </c>
      <c r="BB163" s="32"/>
      <c r="BC163" s="32"/>
      <c r="BD163" s="32"/>
      <c r="BE163" s="32"/>
      <c r="BF163" s="32"/>
      <c r="BG163" s="32"/>
      <c r="BH163" s="32"/>
      <c r="BI163" s="32"/>
      <c r="BJ163" s="32"/>
      <c r="BK163" s="32"/>
      <c r="BL163" s="32"/>
      <c r="BM163" s="32"/>
      <c r="BN163" s="32"/>
      <c r="BO163" s="32"/>
      <c r="BP163" s="32"/>
      <c r="BQ163" s="32"/>
      <c r="BR163" s="32"/>
      <c r="BS163" s="32"/>
      <c r="BT163" s="32"/>
      <c r="BU163" s="32"/>
      <c r="BV163" s="32"/>
      <c r="BW163" s="32"/>
      <c r="BX163" s="32"/>
      <c r="BY163" s="32"/>
      <c r="BZ163" s="32"/>
      <c r="CA163" s="32"/>
      <c r="CB163" s="32">
        <v>1769.09</v>
      </c>
      <c r="CC163" s="32"/>
      <c r="CD163" s="32"/>
      <c r="CE163" s="32"/>
      <c r="CF163" s="32"/>
      <c r="CG163" s="32"/>
      <c r="CH163" s="32"/>
      <c r="CI163" s="32"/>
      <c r="CJ163" s="32"/>
      <c r="CK163" s="32"/>
      <c r="CL163" s="32"/>
      <c r="CM163" s="32"/>
      <c r="CN163" s="32"/>
      <c r="CO163" s="32"/>
      <c r="CP163" s="32"/>
      <c r="CQ163" s="32"/>
      <c r="CR163" s="32"/>
      <c r="CS163" s="32"/>
      <c r="CT163" s="32"/>
      <c r="CU163" s="32"/>
      <c r="CV163" s="32"/>
      <c r="CW163" s="32"/>
      <c r="CX163" s="33"/>
    </row>
    <row r="164" spans="1:102">
      <c r="A164" s="41" t="s">
        <v>247</v>
      </c>
      <c r="B164" s="38">
        <f t="shared" si="4"/>
        <v>1053155.8500000001</v>
      </c>
      <c r="C164" s="31">
        <v>72599.69</v>
      </c>
      <c r="D164" s="32"/>
      <c r="E164" s="32"/>
      <c r="F164" s="32"/>
      <c r="G164" s="32">
        <v>738386</v>
      </c>
      <c r="H164" s="32"/>
      <c r="I164" s="32"/>
      <c r="J164" s="32"/>
      <c r="K164" s="32"/>
      <c r="L164" s="32"/>
      <c r="M164" s="32"/>
      <c r="N164" s="32"/>
      <c r="O164" s="32"/>
      <c r="P164" s="32"/>
      <c r="Q164" s="32">
        <v>29.5</v>
      </c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>
        <v>26044.97</v>
      </c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  <c r="AW164" s="32"/>
      <c r="AX164" s="32"/>
      <c r="AY164" s="32"/>
      <c r="AZ164" s="32"/>
      <c r="BA164" s="32"/>
      <c r="BB164" s="32"/>
      <c r="BC164" s="32"/>
      <c r="BD164" s="32"/>
      <c r="BE164" s="32"/>
      <c r="BF164" s="32"/>
      <c r="BG164" s="32"/>
      <c r="BH164" s="32"/>
      <c r="BI164" s="32"/>
      <c r="BJ164" s="32"/>
      <c r="BK164" s="32"/>
      <c r="BL164" s="32"/>
      <c r="BM164" s="32"/>
      <c r="BN164" s="32"/>
      <c r="BO164" s="32"/>
      <c r="BP164" s="32"/>
      <c r="BQ164" s="32"/>
      <c r="BR164" s="32"/>
      <c r="BS164" s="32"/>
      <c r="BT164" s="32"/>
      <c r="BU164" s="32"/>
      <c r="BV164" s="32"/>
      <c r="BW164" s="32"/>
      <c r="BX164" s="32">
        <v>10544.56</v>
      </c>
      <c r="BY164" s="32"/>
      <c r="BZ164" s="32"/>
      <c r="CA164" s="32"/>
      <c r="CB164" s="32">
        <v>205551.13</v>
      </c>
      <c r="CC164" s="32"/>
      <c r="CD164" s="32"/>
      <c r="CE164" s="32"/>
      <c r="CF164" s="32"/>
      <c r="CG164" s="32"/>
      <c r="CH164" s="32"/>
      <c r="CI164" s="32"/>
      <c r="CJ164" s="32"/>
      <c r="CK164" s="32"/>
      <c r="CL164" s="32"/>
      <c r="CM164" s="32"/>
      <c r="CN164" s="32"/>
      <c r="CO164" s="32"/>
      <c r="CP164" s="32"/>
      <c r="CQ164" s="32"/>
      <c r="CR164" s="32"/>
      <c r="CS164" s="32"/>
      <c r="CT164" s="32"/>
      <c r="CU164" s="32"/>
      <c r="CV164" s="32"/>
      <c r="CW164" s="32"/>
      <c r="CX164" s="33"/>
    </row>
    <row r="165" spans="1:102">
      <c r="A165" s="41" t="s">
        <v>248</v>
      </c>
      <c r="B165" s="38">
        <f t="shared" si="4"/>
        <v>1654327.8</v>
      </c>
      <c r="C165" s="31">
        <v>347.95</v>
      </c>
      <c r="D165" s="32">
        <v>95633.71</v>
      </c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>
        <v>107.08</v>
      </c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>
        <v>173900.84</v>
      </c>
      <c r="AF165" s="32"/>
      <c r="AG165" s="32"/>
      <c r="AH165" s="32"/>
      <c r="AI165" s="32">
        <v>269132.89</v>
      </c>
      <c r="AJ165" s="32"/>
      <c r="AK165" s="32"/>
      <c r="AL165" s="32">
        <v>1306.07</v>
      </c>
      <c r="AM165" s="32">
        <v>77425.5</v>
      </c>
      <c r="AN165" s="32"/>
      <c r="AO165" s="32">
        <v>102208.1</v>
      </c>
      <c r="AP165" s="32"/>
      <c r="AQ165" s="32"/>
      <c r="AR165" s="32"/>
      <c r="AS165" s="32"/>
      <c r="AT165" s="32"/>
      <c r="AU165" s="32"/>
      <c r="AV165" s="32"/>
      <c r="AW165" s="32"/>
      <c r="AX165" s="32"/>
      <c r="AY165" s="32">
        <v>927.44</v>
      </c>
      <c r="AZ165" s="32"/>
      <c r="BA165" s="32"/>
      <c r="BB165" s="32"/>
      <c r="BC165" s="32">
        <v>741</v>
      </c>
      <c r="BD165" s="32"/>
      <c r="BE165" s="32"/>
      <c r="BF165" s="32"/>
      <c r="BG165" s="32"/>
      <c r="BH165" s="32"/>
      <c r="BI165" s="32"/>
      <c r="BJ165" s="32"/>
      <c r="BK165" s="32"/>
      <c r="BL165" s="32"/>
      <c r="BM165" s="32">
        <v>368575.8</v>
      </c>
      <c r="BN165" s="32"/>
      <c r="BO165" s="32">
        <v>1800</v>
      </c>
      <c r="BP165" s="32"/>
      <c r="BQ165" s="32"/>
      <c r="BR165" s="32"/>
      <c r="BS165" s="32"/>
      <c r="BT165" s="32"/>
      <c r="BU165" s="32"/>
      <c r="BV165" s="32"/>
      <c r="BW165" s="32"/>
      <c r="BX165" s="32"/>
      <c r="BY165" s="32"/>
      <c r="BZ165" s="32">
        <v>554006.16</v>
      </c>
      <c r="CA165" s="32"/>
      <c r="CB165" s="32">
        <v>8215.26</v>
      </c>
      <c r="CC165" s="32"/>
      <c r="CD165" s="32"/>
      <c r="CE165" s="32"/>
      <c r="CF165" s="32"/>
      <c r="CG165" s="32"/>
      <c r="CH165" s="32"/>
      <c r="CI165" s="32"/>
      <c r="CJ165" s="32"/>
      <c r="CK165" s="32"/>
      <c r="CL165" s="32"/>
      <c r="CM165" s="32"/>
      <c r="CN165" s="32"/>
      <c r="CO165" s="32"/>
      <c r="CP165" s="32"/>
      <c r="CQ165" s="32"/>
      <c r="CR165" s="32"/>
      <c r="CS165" s="32"/>
      <c r="CT165" s="32"/>
      <c r="CU165" s="32"/>
      <c r="CV165" s="32"/>
      <c r="CW165" s="32"/>
      <c r="CX165" s="33"/>
    </row>
    <row r="166" spans="1:102">
      <c r="A166" s="41" t="s">
        <v>249</v>
      </c>
      <c r="B166" s="38">
        <f t="shared" si="4"/>
        <v>4747977.32</v>
      </c>
      <c r="C166" s="31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>
        <v>139.37</v>
      </c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  <c r="AW166" s="32"/>
      <c r="AX166" s="32"/>
      <c r="AY166" s="32"/>
      <c r="AZ166" s="32"/>
      <c r="BA166" s="32"/>
      <c r="BB166" s="32"/>
      <c r="BC166" s="32">
        <v>4744274.16</v>
      </c>
      <c r="BD166" s="32"/>
      <c r="BE166" s="32"/>
      <c r="BF166" s="32"/>
      <c r="BG166" s="32"/>
      <c r="BH166" s="32"/>
      <c r="BI166" s="32"/>
      <c r="BJ166" s="32"/>
      <c r="BK166" s="32"/>
      <c r="BL166" s="32"/>
      <c r="BM166" s="32"/>
      <c r="BN166" s="32"/>
      <c r="BO166" s="32"/>
      <c r="BP166" s="32"/>
      <c r="BQ166" s="32"/>
      <c r="BR166" s="32"/>
      <c r="BS166" s="32"/>
      <c r="BT166" s="32"/>
      <c r="BU166" s="32"/>
      <c r="BV166" s="32"/>
      <c r="BW166" s="32"/>
      <c r="BX166" s="32"/>
      <c r="BY166" s="32"/>
      <c r="BZ166" s="32">
        <v>492</v>
      </c>
      <c r="CA166" s="32"/>
      <c r="CB166" s="32">
        <v>3071.79</v>
      </c>
      <c r="CC166" s="32"/>
      <c r="CD166" s="32"/>
      <c r="CE166" s="32"/>
      <c r="CF166" s="32"/>
      <c r="CG166" s="32"/>
      <c r="CH166" s="32"/>
      <c r="CI166" s="32"/>
      <c r="CJ166" s="32"/>
      <c r="CK166" s="32"/>
      <c r="CL166" s="32"/>
      <c r="CM166" s="32"/>
      <c r="CN166" s="32"/>
      <c r="CO166" s="32"/>
      <c r="CP166" s="32"/>
      <c r="CQ166" s="32"/>
      <c r="CR166" s="32"/>
      <c r="CS166" s="32"/>
      <c r="CT166" s="32"/>
      <c r="CU166" s="32"/>
      <c r="CV166" s="32"/>
      <c r="CW166" s="32"/>
      <c r="CX166" s="33"/>
    </row>
    <row r="167" spans="1:102">
      <c r="A167" s="41" t="s">
        <v>250</v>
      </c>
      <c r="B167" s="38">
        <f t="shared" si="4"/>
        <v>271074.38999999996</v>
      </c>
      <c r="C167" s="3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>
        <v>185.73</v>
      </c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>
        <v>690</v>
      </c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  <c r="AW167" s="32"/>
      <c r="AX167" s="32">
        <v>935</v>
      </c>
      <c r="AY167" s="32"/>
      <c r="AZ167" s="32"/>
      <c r="BA167" s="32">
        <v>260740.75</v>
      </c>
      <c r="BB167" s="32"/>
      <c r="BC167" s="32"/>
      <c r="BD167" s="32"/>
      <c r="BE167" s="32"/>
      <c r="BF167" s="32">
        <v>182.22</v>
      </c>
      <c r="BG167" s="32"/>
      <c r="BH167" s="32"/>
      <c r="BI167" s="32"/>
      <c r="BJ167" s="32"/>
      <c r="BK167" s="32"/>
      <c r="BL167" s="32"/>
      <c r="BM167" s="32"/>
      <c r="BN167" s="32"/>
      <c r="BO167" s="32"/>
      <c r="BP167" s="32"/>
      <c r="BQ167" s="32"/>
      <c r="BR167" s="32"/>
      <c r="BS167" s="32"/>
      <c r="BT167" s="32"/>
      <c r="BU167" s="32"/>
      <c r="BV167" s="32">
        <v>840</v>
      </c>
      <c r="BW167" s="32"/>
      <c r="BX167" s="32"/>
      <c r="BY167" s="32"/>
      <c r="BZ167" s="32"/>
      <c r="CA167" s="32"/>
      <c r="CB167" s="32">
        <v>7500.69</v>
      </c>
      <c r="CC167" s="32"/>
      <c r="CD167" s="32"/>
      <c r="CE167" s="32"/>
      <c r="CF167" s="32"/>
      <c r="CG167" s="32"/>
      <c r="CH167" s="32"/>
      <c r="CI167" s="32"/>
      <c r="CJ167" s="32"/>
      <c r="CK167" s="32"/>
      <c r="CL167" s="32"/>
      <c r="CM167" s="32"/>
      <c r="CN167" s="32"/>
      <c r="CO167" s="32"/>
      <c r="CP167" s="32"/>
      <c r="CQ167" s="32"/>
      <c r="CR167" s="32"/>
      <c r="CS167" s="32"/>
      <c r="CT167" s="32"/>
      <c r="CU167" s="32"/>
      <c r="CV167" s="32"/>
      <c r="CW167" s="32"/>
      <c r="CX167" s="33"/>
    </row>
    <row r="168" spans="1:102">
      <c r="A168" s="41" t="s">
        <v>251</v>
      </c>
      <c r="B168" s="38">
        <f t="shared" si="4"/>
        <v>169122.33</v>
      </c>
      <c r="C168" s="31"/>
      <c r="D168" s="32"/>
      <c r="E168" s="32"/>
      <c r="F168" s="32"/>
      <c r="G168" s="32"/>
      <c r="H168" s="32"/>
      <c r="I168" s="32"/>
      <c r="J168" s="32"/>
      <c r="K168" s="32"/>
      <c r="L168" s="32">
        <v>687.92</v>
      </c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>
        <v>4505.22</v>
      </c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  <c r="AW168" s="32"/>
      <c r="AX168" s="32"/>
      <c r="AY168" s="32">
        <v>10409.549999999999</v>
      </c>
      <c r="AZ168" s="32"/>
      <c r="BA168" s="32"/>
      <c r="BB168" s="32"/>
      <c r="BC168" s="32"/>
      <c r="BD168" s="32"/>
      <c r="BE168" s="32"/>
      <c r="BF168" s="32"/>
      <c r="BG168" s="32"/>
      <c r="BH168" s="32">
        <v>152528.84</v>
      </c>
      <c r="BI168" s="32"/>
      <c r="BJ168" s="32"/>
      <c r="BK168" s="32"/>
      <c r="BL168" s="32"/>
      <c r="BM168" s="32"/>
      <c r="BN168" s="32"/>
      <c r="BO168" s="32"/>
      <c r="BP168" s="32"/>
      <c r="BQ168" s="32"/>
      <c r="BR168" s="32"/>
      <c r="BS168" s="32"/>
      <c r="BT168" s="32"/>
      <c r="BU168" s="32"/>
      <c r="BV168" s="32"/>
      <c r="BW168" s="32"/>
      <c r="BX168" s="32"/>
      <c r="BY168" s="32"/>
      <c r="BZ168" s="32"/>
      <c r="CA168" s="32"/>
      <c r="CB168" s="32">
        <v>990.8</v>
      </c>
      <c r="CC168" s="32"/>
      <c r="CD168" s="32"/>
      <c r="CE168" s="32"/>
      <c r="CF168" s="32"/>
      <c r="CG168" s="32"/>
      <c r="CH168" s="32"/>
      <c r="CI168" s="32"/>
      <c r="CJ168" s="32"/>
      <c r="CK168" s="32"/>
      <c r="CL168" s="32"/>
      <c r="CM168" s="32"/>
      <c r="CN168" s="32"/>
      <c r="CO168" s="32"/>
      <c r="CP168" s="32"/>
      <c r="CQ168" s="32"/>
      <c r="CR168" s="32"/>
      <c r="CS168" s="32"/>
      <c r="CT168" s="32"/>
      <c r="CU168" s="32"/>
      <c r="CV168" s="32"/>
      <c r="CW168" s="32"/>
      <c r="CX168" s="33"/>
    </row>
    <row r="169" spans="1:102">
      <c r="A169" s="41" t="s">
        <v>252</v>
      </c>
      <c r="B169" s="38">
        <f t="shared" si="4"/>
        <v>1148.5999999999999</v>
      </c>
      <c r="C169" s="3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>
        <v>276.89999999999998</v>
      </c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  <c r="AW169" s="32"/>
      <c r="AX169" s="32"/>
      <c r="AY169" s="32"/>
      <c r="AZ169" s="32"/>
      <c r="BA169" s="32"/>
      <c r="BB169" s="32"/>
      <c r="BC169" s="32"/>
      <c r="BD169" s="32"/>
      <c r="BE169" s="32"/>
      <c r="BF169" s="32"/>
      <c r="BG169" s="32"/>
      <c r="BH169" s="32"/>
      <c r="BI169" s="32"/>
      <c r="BJ169" s="32"/>
      <c r="BK169" s="32"/>
      <c r="BL169" s="32"/>
      <c r="BM169" s="32"/>
      <c r="BN169" s="32"/>
      <c r="BO169" s="32"/>
      <c r="BP169" s="32"/>
      <c r="BQ169" s="32"/>
      <c r="BR169" s="32"/>
      <c r="BS169" s="32"/>
      <c r="BT169" s="32"/>
      <c r="BU169" s="32"/>
      <c r="BV169" s="32"/>
      <c r="BW169" s="32"/>
      <c r="BX169" s="32"/>
      <c r="BY169" s="32"/>
      <c r="BZ169" s="32"/>
      <c r="CA169" s="32"/>
      <c r="CB169" s="32">
        <v>871.7</v>
      </c>
      <c r="CC169" s="32"/>
      <c r="CD169" s="32"/>
      <c r="CE169" s="32"/>
      <c r="CF169" s="32"/>
      <c r="CG169" s="32"/>
      <c r="CH169" s="32"/>
      <c r="CI169" s="32"/>
      <c r="CJ169" s="32"/>
      <c r="CK169" s="32"/>
      <c r="CL169" s="32"/>
      <c r="CM169" s="32"/>
      <c r="CN169" s="32"/>
      <c r="CO169" s="32"/>
      <c r="CP169" s="32"/>
      <c r="CQ169" s="32"/>
      <c r="CR169" s="32"/>
      <c r="CS169" s="32"/>
      <c r="CT169" s="32"/>
      <c r="CU169" s="32"/>
      <c r="CV169" s="32"/>
      <c r="CW169" s="32"/>
      <c r="CX169" s="33"/>
    </row>
    <row r="170" spans="1:102">
      <c r="A170" s="41" t="s">
        <v>253</v>
      </c>
      <c r="B170" s="38">
        <f t="shared" si="4"/>
        <v>38166.129999999997</v>
      </c>
      <c r="C170" s="3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>
        <v>38166.129999999997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3"/>
    </row>
    <row r="171" spans="1:102">
      <c r="A171" s="41" t="s">
        <v>254</v>
      </c>
      <c r="B171" s="38">
        <f t="shared" si="4"/>
        <v>212.71</v>
      </c>
      <c r="C171" s="3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>
        <v>212.71</v>
      </c>
      <c r="AP171" s="32"/>
      <c r="AQ171" s="32"/>
      <c r="AR171" s="32"/>
      <c r="AS171" s="32"/>
      <c r="AT171" s="32"/>
      <c r="AU171" s="32"/>
      <c r="AV171" s="32"/>
      <c r="AW171" s="32"/>
      <c r="AX171" s="32"/>
      <c r="AY171" s="32"/>
      <c r="AZ171" s="32"/>
      <c r="BA171" s="32"/>
      <c r="BB171" s="32"/>
      <c r="BC171" s="32"/>
      <c r="BD171" s="32"/>
      <c r="BE171" s="32"/>
      <c r="BF171" s="32"/>
      <c r="BG171" s="32"/>
      <c r="BH171" s="32"/>
      <c r="BI171" s="32"/>
      <c r="BJ171" s="32"/>
      <c r="BK171" s="32"/>
      <c r="BL171" s="32"/>
      <c r="BM171" s="32"/>
      <c r="BN171" s="32"/>
      <c r="BO171" s="32"/>
      <c r="BP171" s="32"/>
      <c r="BQ171" s="32"/>
      <c r="BR171" s="32"/>
      <c r="BS171" s="32"/>
      <c r="BT171" s="32"/>
      <c r="BU171" s="32"/>
      <c r="BV171" s="32"/>
      <c r="BW171" s="32"/>
      <c r="BX171" s="32"/>
      <c r="BY171" s="32"/>
      <c r="BZ171" s="32"/>
      <c r="CA171" s="32"/>
      <c r="CB171" s="32"/>
      <c r="CC171" s="32"/>
      <c r="CD171" s="32"/>
      <c r="CE171" s="32"/>
      <c r="CF171" s="32"/>
      <c r="CG171" s="32"/>
      <c r="CH171" s="32"/>
      <c r="CI171" s="32"/>
      <c r="CJ171" s="32"/>
      <c r="CK171" s="32"/>
      <c r="CL171" s="32"/>
      <c r="CM171" s="32"/>
      <c r="CN171" s="32"/>
      <c r="CO171" s="32"/>
      <c r="CP171" s="32"/>
      <c r="CQ171" s="32"/>
      <c r="CR171" s="32"/>
      <c r="CS171" s="32"/>
      <c r="CT171" s="32"/>
      <c r="CU171" s="32"/>
      <c r="CV171" s="32"/>
      <c r="CW171" s="32"/>
      <c r="CX171" s="33"/>
    </row>
    <row r="172" spans="1:102">
      <c r="A172" s="41" t="s">
        <v>255</v>
      </c>
      <c r="B172" s="38">
        <f t="shared" si="4"/>
        <v>12552.57</v>
      </c>
      <c r="C172" s="31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  <c r="AW172" s="32"/>
      <c r="AX172" s="32"/>
      <c r="AY172" s="32"/>
      <c r="AZ172" s="32"/>
      <c r="BA172" s="32"/>
      <c r="BB172" s="32"/>
      <c r="BC172" s="32"/>
      <c r="BD172" s="32"/>
      <c r="BE172" s="32"/>
      <c r="BF172" s="32"/>
      <c r="BG172" s="32"/>
      <c r="BH172" s="32"/>
      <c r="BI172" s="32"/>
      <c r="BJ172" s="32">
        <v>12552.57</v>
      </c>
      <c r="BK172" s="32"/>
      <c r="BL172" s="32"/>
      <c r="BM172" s="32"/>
      <c r="BN172" s="32"/>
      <c r="BO172" s="32"/>
      <c r="BP172" s="32"/>
      <c r="BQ172" s="32"/>
      <c r="BR172" s="32"/>
      <c r="BS172" s="32"/>
      <c r="BT172" s="32"/>
      <c r="BU172" s="32"/>
      <c r="BV172" s="32"/>
      <c r="BW172" s="32"/>
      <c r="BX172" s="32"/>
      <c r="BY172" s="32"/>
      <c r="BZ172" s="32"/>
      <c r="CA172" s="32"/>
      <c r="CB172" s="32"/>
      <c r="CC172" s="32"/>
      <c r="CD172" s="32"/>
      <c r="CE172" s="32"/>
      <c r="CF172" s="32"/>
      <c r="CG172" s="32"/>
      <c r="CH172" s="32"/>
      <c r="CI172" s="32"/>
      <c r="CJ172" s="32"/>
      <c r="CK172" s="32"/>
      <c r="CL172" s="32"/>
      <c r="CM172" s="32"/>
      <c r="CN172" s="32"/>
      <c r="CO172" s="32"/>
      <c r="CP172" s="32"/>
      <c r="CQ172" s="32"/>
      <c r="CR172" s="32"/>
      <c r="CS172" s="32"/>
      <c r="CT172" s="32"/>
      <c r="CU172" s="32"/>
      <c r="CV172" s="32"/>
      <c r="CW172" s="32"/>
      <c r="CX172" s="33"/>
    </row>
    <row r="173" spans="1:102">
      <c r="A173" s="41" t="s">
        <v>256</v>
      </c>
      <c r="B173" s="38">
        <f t="shared" si="4"/>
        <v>14169.17</v>
      </c>
      <c r="C173" s="31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>
        <v>12295.18</v>
      </c>
      <c r="AP173" s="32"/>
      <c r="AQ173" s="32"/>
      <c r="AR173" s="32"/>
      <c r="AS173" s="32"/>
      <c r="AT173" s="32">
        <v>1873.99</v>
      </c>
      <c r="AU173" s="32"/>
      <c r="AV173" s="32"/>
      <c r="AW173" s="32"/>
      <c r="AX173" s="32"/>
      <c r="AY173" s="32"/>
      <c r="AZ173" s="32"/>
      <c r="BA173" s="32"/>
      <c r="BB173" s="32"/>
      <c r="BC173" s="32"/>
      <c r="BD173" s="32"/>
      <c r="BE173" s="32"/>
      <c r="BF173" s="32"/>
      <c r="BG173" s="32"/>
      <c r="BH173" s="32"/>
      <c r="BI173" s="32"/>
      <c r="BJ173" s="32"/>
      <c r="BK173" s="32"/>
      <c r="BL173" s="32"/>
      <c r="BM173" s="32"/>
      <c r="BN173" s="32"/>
      <c r="BO173" s="32"/>
      <c r="BP173" s="32"/>
      <c r="BQ173" s="32"/>
      <c r="BR173" s="32"/>
      <c r="BS173" s="32"/>
      <c r="BT173" s="32"/>
      <c r="BU173" s="32"/>
      <c r="BV173" s="32"/>
      <c r="BW173" s="32"/>
      <c r="BX173" s="32"/>
      <c r="BY173" s="32"/>
      <c r="BZ173" s="32"/>
      <c r="CA173" s="32"/>
      <c r="CB173" s="32"/>
      <c r="CC173" s="32"/>
      <c r="CD173" s="32"/>
      <c r="CE173" s="32"/>
      <c r="CF173" s="32"/>
      <c r="CG173" s="32"/>
      <c r="CH173" s="32"/>
      <c r="CI173" s="32"/>
      <c r="CJ173" s="32"/>
      <c r="CK173" s="32"/>
      <c r="CL173" s="32"/>
      <c r="CM173" s="32"/>
      <c r="CN173" s="32"/>
      <c r="CO173" s="32"/>
      <c r="CP173" s="32"/>
      <c r="CQ173" s="32"/>
      <c r="CR173" s="32"/>
      <c r="CS173" s="32"/>
      <c r="CT173" s="32"/>
      <c r="CU173" s="32"/>
      <c r="CV173" s="32"/>
      <c r="CW173" s="32"/>
      <c r="CX173" s="33"/>
    </row>
    <row r="174" spans="1:102">
      <c r="A174" s="41" t="s">
        <v>257</v>
      </c>
      <c r="B174" s="38">
        <f t="shared" si="4"/>
        <v>759.46</v>
      </c>
      <c r="C174" s="31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>
        <v>759.46</v>
      </c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  <c r="AW174" s="32"/>
      <c r="AX174" s="32"/>
      <c r="AY174" s="32"/>
      <c r="AZ174" s="32"/>
      <c r="BA174" s="32"/>
      <c r="BB174" s="32"/>
      <c r="BC174" s="32"/>
      <c r="BD174" s="32"/>
      <c r="BE174" s="32"/>
      <c r="BF174" s="32"/>
      <c r="BG174" s="32"/>
      <c r="BH174" s="32"/>
      <c r="BI174" s="32"/>
      <c r="BJ174" s="32"/>
      <c r="BK174" s="32"/>
      <c r="BL174" s="32"/>
      <c r="BM174" s="32"/>
      <c r="BN174" s="32"/>
      <c r="BO174" s="32"/>
      <c r="BP174" s="32"/>
      <c r="BQ174" s="32"/>
      <c r="BR174" s="32"/>
      <c r="BS174" s="32"/>
      <c r="BT174" s="32"/>
      <c r="BU174" s="32"/>
      <c r="BV174" s="32"/>
      <c r="BW174" s="32"/>
      <c r="BX174" s="32"/>
      <c r="BY174" s="32"/>
      <c r="BZ174" s="32"/>
      <c r="CA174" s="32"/>
      <c r="CB174" s="32"/>
      <c r="CC174" s="32"/>
      <c r="CD174" s="32"/>
      <c r="CE174" s="32"/>
      <c r="CF174" s="32"/>
      <c r="CG174" s="32"/>
      <c r="CH174" s="32"/>
      <c r="CI174" s="32"/>
      <c r="CJ174" s="32"/>
      <c r="CK174" s="32"/>
      <c r="CL174" s="32"/>
      <c r="CM174" s="32"/>
      <c r="CN174" s="32"/>
      <c r="CO174" s="32"/>
      <c r="CP174" s="32"/>
      <c r="CQ174" s="32"/>
      <c r="CR174" s="32"/>
      <c r="CS174" s="32"/>
      <c r="CT174" s="32"/>
      <c r="CU174" s="32"/>
      <c r="CV174" s="32"/>
      <c r="CW174" s="32"/>
      <c r="CX174" s="33"/>
    </row>
    <row r="175" spans="1:102">
      <c r="A175" s="41" t="s">
        <v>258</v>
      </c>
      <c r="B175" s="38">
        <f t="shared" si="4"/>
        <v>262.98</v>
      </c>
      <c r="C175" s="31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  <c r="AW175" s="32"/>
      <c r="AX175" s="32"/>
      <c r="AY175" s="32"/>
      <c r="AZ175" s="32"/>
      <c r="BA175" s="32"/>
      <c r="BB175" s="32"/>
      <c r="BC175" s="32"/>
      <c r="BD175" s="32"/>
      <c r="BE175" s="32"/>
      <c r="BF175" s="32"/>
      <c r="BG175" s="32"/>
      <c r="BH175" s="32"/>
      <c r="BI175" s="32"/>
      <c r="BJ175" s="32"/>
      <c r="BK175" s="32"/>
      <c r="BL175" s="32"/>
      <c r="BM175" s="32"/>
      <c r="BN175" s="32"/>
      <c r="BO175" s="32"/>
      <c r="BP175" s="32"/>
      <c r="BQ175" s="32"/>
      <c r="BR175" s="32"/>
      <c r="BS175" s="32"/>
      <c r="BT175" s="32"/>
      <c r="BU175" s="32"/>
      <c r="BV175" s="32"/>
      <c r="BW175" s="32"/>
      <c r="BX175" s="32"/>
      <c r="BY175" s="32"/>
      <c r="BZ175" s="32"/>
      <c r="CA175" s="32"/>
      <c r="CB175" s="32">
        <v>262.98</v>
      </c>
      <c r="CC175" s="32"/>
      <c r="CD175" s="32"/>
      <c r="CE175" s="32"/>
      <c r="CF175" s="32"/>
      <c r="CG175" s="32"/>
      <c r="CH175" s="32"/>
      <c r="CI175" s="32"/>
      <c r="CJ175" s="32"/>
      <c r="CK175" s="32"/>
      <c r="CL175" s="32"/>
      <c r="CM175" s="32"/>
      <c r="CN175" s="32"/>
      <c r="CO175" s="32"/>
      <c r="CP175" s="32"/>
      <c r="CQ175" s="32"/>
      <c r="CR175" s="32"/>
      <c r="CS175" s="32"/>
      <c r="CT175" s="32"/>
      <c r="CU175" s="32"/>
      <c r="CV175" s="32"/>
      <c r="CW175" s="32"/>
      <c r="CX175" s="33"/>
    </row>
    <row r="176" spans="1:102">
      <c r="A176" s="41" t="s">
        <v>259</v>
      </c>
      <c r="B176" s="38">
        <f t="shared" si="4"/>
        <v>1691.8000000000002</v>
      </c>
      <c r="C176" s="31"/>
      <c r="D176" s="32">
        <v>695.11</v>
      </c>
      <c r="E176" s="32"/>
      <c r="F176" s="32"/>
      <c r="G176" s="32"/>
      <c r="H176" s="32"/>
      <c r="I176" s="32"/>
      <c r="J176" s="32"/>
      <c r="K176" s="32"/>
      <c r="L176" s="32">
        <v>58</v>
      </c>
      <c r="M176" s="32"/>
      <c r="N176" s="32"/>
      <c r="O176" s="32"/>
      <c r="P176" s="32"/>
      <c r="Q176" s="32"/>
      <c r="R176" s="32"/>
      <c r="S176" s="32"/>
      <c r="T176" s="32"/>
      <c r="U176" s="32">
        <v>157.5</v>
      </c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  <c r="AW176" s="32"/>
      <c r="AX176" s="32"/>
      <c r="AY176" s="32"/>
      <c r="AZ176" s="32"/>
      <c r="BA176" s="32"/>
      <c r="BB176" s="32"/>
      <c r="BC176" s="32"/>
      <c r="BD176" s="32"/>
      <c r="BE176" s="32"/>
      <c r="BF176" s="32"/>
      <c r="BG176" s="32"/>
      <c r="BH176" s="32"/>
      <c r="BI176" s="32"/>
      <c r="BJ176" s="32"/>
      <c r="BK176" s="32"/>
      <c r="BL176" s="32"/>
      <c r="BM176" s="32"/>
      <c r="BN176" s="32"/>
      <c r="BO176" s="32"/>
      <c r="BP176" s="32"/>
      <c r="BQ176" s="32"/>
      <c r="BR176" s="32"/>
      <c r="BS176" s="32"/>
      <c r="BT176" s="32"/>
      <c r="BU176" s="32"/>
      <c r="BV176" s="32"/>
      <c r="BW176" s="32"/>
      <c r="BX176" s="32"/>
      <c r="BY176" s="32"/>
      <c r="BZ176" s="32"/>
      <c r="CA176" s="32"/>
      <c r="CB176" s="32">
        <v>781.19</v>
      </c>
      <c r="CC176" s="32"/>
      <c r="CD176" s="32"/>
      <c r="CE176" s="32"/>
      <c r="CF176" s="32"/>
      <c r="CG176" s="32"/>
      <c r="CH176" s="32"/>
      <c r="CI176" s="32"/>
      <c r="CJ176" s="32"/>
      <c r="CK176" s="32"/>
      <c r="CL176" s="32"/>
      <c r="CM176" s="32"/>
      <c r="CN176" s="32"/>
      <c r="CO176" s="32"/>
      <c r="CP176" s="32"/>
      <c r="CQ176" s="32"/>
      <c r="CR176" s="32"/>
      <c r="CS176" s="32"/>
      <c r="CT176" s="32"/>
      <c r="CU176" s="32"/>
      <c r="CV176" s="32"/>
      <c r="CW176" s="32"/>
      <c r="CX176" s="33"/>
    </row>
    <row r="177" spans="1:102">
      <c r="A177" s="41" t="s">
        <v>260</v>
      </c>
      <c r="B177" s="38">
        <f t="shared" si="4"/>
        <v>22363.55</v>
      </c>
      <c r="C177" s="3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>
        <v>604.54999999999995</v>
      </c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  <c r="AW177" s="32"/>
      <c r="AX177" s="32"/>
      <c r="AY177" s="32"/>
      <c r="AZ177" s="32"/>
      <c r="BA177" s="32"/>
      <c r="BB177" s="32"/>
      <c r="BC177" s="32"/>
      <c r="BD177" s="32"/>
      <c r="BE177" s="32"/>
      <c r="BF177" s="32"/>
      <c r="BG177" s="32"/>
      <c r="BH177" s="32"/>
      <c r="BI177" s="32"/>
      <c r="BJ177" s="32"/>
      <c r="BK177" s="32"/>
      <c r="BL177" s="32"/>
      <c r="BM177" s="32"/>
      <c r="BN177" s="32"/>
      <c r="BO177" s="32"/>
      <c r="BP177" s="32"/>
      <c r="BQ177" s="32"/>
      <c r="BR177" s="32"/>
      <c r="BS177" s="32"/>
      <c r="BT177" s="32"/>
      <c r="BU177" s="32"/>
      <c r="BV177" s="32"/>
      <c r="BW177" s="32"/>
      <c r="BX177" s="32"/>
      <c r="BY177" s="32"/>
      <c r="BZ177" s="32"/>
      <c r="CA177" s="32"/>
      <c r="CB177" s="32">
        <v>21759</v>
      </c>
      <c r="CC177" s="32"/>
      <c r="CD177" s="32"/>
      <c r="CE177" s="32"/>
      <c r="CF177" s="32"/>
      <c r="CG177" s="32"/>
      <c r="CH177" s="32"/>
      <c r="CI177" s="32"/>
      <c r="CJ177" s="32"/>
      <c r="CK177" s="32"/>
      <c r="CL177" s="32"/>
      <c r="CM177" s="32"/>
      <c r="CN177" s="32"/>
      <c r="CO177" s="32"/>
      <c r="CP177" s="32"/>
      <c r="CQ177" s="32"/>
      <c r="CR177" s="32"/>
      <c r="CS177" s="32"/>
      <c r="CT177" s="32"/>
      <c r="CU177" s="32"/>
      <c r="CV177" s="32"/>
      <c r="CW177" s="32"/>
      <c r="CX177" s="33"/>
    </row>
    <row r="178" spans="1:102">
      <c r="A178" s="41" t="s">
        <v>261</v>
      </c>
      <c r="B178" s="38">
        <f t="shared" si="4"/>
        <v>497673.58</v>
      </c>
      <c r="C178" s="31"/>
      <c r="D178" s="32">
        <v>497673.58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  <c r="AW178" s="32"/>
      <c r="AX178" s="32"/>
      <c r="AY178" s="32"/>
      <c r="AZ178" s="32"/>
      <c r="BA178" s="32"/>
      <c r="BB178" s="32"/>
      <c r="BC178" s="32"/>
      <c r="BD178" s="32"/>
      <c r="BE178" s="32"/>
      <c r="BF178" s="32"/>
      <c r="BG178" s="32"/>
      <c r="BH178" s="32"/>
      <c r="BI178" s="32"/>
      <c r="BJ178" s="32"/>
      <c r="BK178" s="32"/>
      <c r="BL178" s="32"/>
      <c r="BM178" s="32"/>
      <c r="BN178" s="32"/>
      <c r="BO178" s="32"/>
      <c r="BP178" s="32"/>
      <c r="BQ178" s="32"/>
      <c r="BR178" s="32"/>
      <c r="BS178" s="32"/>
      <c r="BT178" s="32"/>
      <c r="BU178" s="32"/>
      <c r="BV178" s="32"/>
      <c r="BW178" s="32"/>
      <c r="BX178" s="32"/>
      <c r="BY178" s="32"/>
      <c r="BZ178" s="32"/>
      <c r="CA178" s="32"/>
      <c r="CB178" s="32"/>
      <c r="CC178" s="32"/>
      <c r="CD178" s="32"/>
      <c r="CE178" s="32"/>
      <c r="CF178" s="32"/>
      <c r="CG178" s="32"/>
      <c r="CH178" s="32"/>
      <c r="CI178" s="32"/>
      <c r="CJ178" s="32"/>
      <c r="CK178" s="32"/>
      <c r="CL178" s="32"/>
      <c r="CM178" s="32"/>
      <c r="CN178" s="32"/>
      <c r="CO178" s="32"/>
      <c r="CP178" s="32"/>
      <c r="CQ178" s="32"/>
      <c r="CR178" s="32"/>
      <c r="CS178" s="32"/>
      <c r="CT178" s="32"/>
      <c r="CU178" s="32"/>
      <c r="CV178" s="32"/>
      <c r="CW178" s="32"/>
      <c r="CX178" s="33"/>
    </row>
    <row r="179" spans="1:102">
      <c r="A179" s="41" t="s">
        <v>262</v>
      </c>
      <c r="B179" s="38">
        <f t="shared" si="4"/>
        <v>59995</v>
      </c>
      <c r="C179" s="31"/>
      <c r="D179" s="32">
        <v>50246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>
        <v>8686</v>
      </c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  <c r="AW179" s="32"/>
      <c r="AX179" s="32"/>
      <c r="AY179" s="32"/>
      <c r="AZ179" s="32"/>
      <c r="BA179" s="32"/>
      <c r="BB179" s="32"/>
      <c r="BC179" s="32"/>
      <c r="BD179" s="32"/>
      <c r="BE179" s="32"/>
      <c r="BF179" s="32"/>
      <c r="BG179" s="32"/>
      <c r="BH179" s="32"/>
      <c r="BI179" s="32"/>
      <c r="BJ179" s="32"/>
      <c r="BK179" s="32"/>
      <c r="BL179" s="32"/>
      <c r="BM179" s="32"/>
      <c r="BN179" s="32"/>
      <c r="BO179" s="32"/>
      <c r="BP179" s="32"/>
      <c r="BQ179" s="32"/>
      <c r="BR179" s="32"/>
      <c r="BS179" s="32"/>
      <c r="BT179" s="32"/>
      <c r="BU179" s="32"/>
      <c r="BV179" s="32"/>
      <c r="BW179" s="32"/>
      <c r="BX179" s="32"/>
      <c r="BY179" s="32"/>
      <c r="BZ179" s="32"/>
      <c r="CA179" s="32"/>
      <c r="CB179" s="32">
        <v>1063</v>
      </c>
      <c r="CC179" s="32"/>
      <c r="CD179" s="32"/>
      <c r="CE179" s="32"/>
      <c r="CF179" s="32"/>
      <c r="CG179" s="32"/>
      <c r="CH179" s="32"/>
      <c r="CI179" s="32"/>
      <c r="CJ179" s="32"/>
      <c r="CK179" s="32"/>
      <c r="CL179" s="32"/>
      <c r="CM179" s="32"/>
      <c r="CN179" s="32"/>
      <c r="CO179" s="32"/>
      <c r="CP179" s="32"/>
      <c r="CQ179" s="32"/>
      <c r="CR179" s="32"/>
      <c r="CS179" s="32"/>
      <c r="CT179" s="32"/>
      <c r="CU179" s="32"/>
      <c r="CV179" s="32"/>
      <c r="CW179" s="32"/>
      <c r="CX179" s="33"/>
    </row>
    <row r="180" spans="1:102">
      <c r="A180" s="41" t="s">
        <v>263</v>
      </c>
      <c r="B180" s="38">
        <f t="shared" si="4"/>
        <v>49590.79</v>
      </c>
      <c r="C180" s="31"/>
      <c r="D180" s="32">
        <v>12474.53</v>
      </c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>
        <v>1934.36</v>
      </c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  <c r="AW180" s="32"/>
      <c r="AX180" s="32"/>
      <c r="AY180" s="32"/>
      <c r="AZ180" s="32"/>
      <c r="BA180" s="32"/>
      <c r="BB180" s="32"/>
      <c r="BC180" s="32"/>
      <c r="BD180" s="32"/>
      <c r="BE180" s="32"/>
      <c r="BF180" s="32"/>
      <c r="BG180" s="32"/>
      <c r="BH180" s="32"/>
      <c r="BI180" s="32"/>
      <c r="BJ180" s="32">
        <v>3009.84</v>
      </c>
      <c r="BK180" s="32"/>
      <c r="BL180" s="32"/>
      <c r="BM180" s="32"/>
      <c r="BN180" s="32"/>
      <c r="BO180" s="32"/>
      <c r="BP180" s="32"/>
      <c r="BQ180" s="32"/>
      <c r="BR180" s="32"/>
      <c r="BS180" s="32"/>
      <c r="BT180" s="32"/>
      <c r="BU180" s="32"/>
      <c r="BV180" s="32">
        <v>19900.18</v>
      </c>
      <c r="BW180" s="32"/>
      <c r="BX180" s="32"/>
      <c r="BY180" s="32"/>
      <c r="BZ180" s="32"/>
      <c r="CA180" s="32"/>
      <c r="CB180" s="32">
        <v>12271.88</v>
      </c>
      <c r="CC180" s="32"/>
      <c r="CD180" s="32"/>
      <c r="CE180" s="32"/>
      <c r="CF180" s="32"/>
      <c r="CG180" s="32"/>
      <c r="CH180" s="32"/>
      <c r="CI180" s="32"/>
      <c r="CJ180" s="32"/>
      <c r="CK180" s="32"/>
      <c r="CL180" s="32"/>
      <c r="CM180" s="32"/>
      <c r="CN180" s="32"/>
      <c r="CO180" s="32"/>
      <c r="CP180" s="32"/>
      <c r="CQ180" s="32"/>
      <c r="CR180" s="32"/>
      <c r="CS180" s="32"/>
      <c r="CT180" s="32"/>
      <c r="CU180" s="32"/>
      <c r="CV180" s="32"/>
      <c r="CW180" s="32"/>
      <c r="CX180" s="33"/>
    </row>
    <row r="181" spans="1:102">
      <c r="A181" s="41" t="s">
        <v>264</v>
      </c>
      <c r="B181" s="38">
        <f t="shared" si="4"/>
        <v>47486.05</v>
      </c>
      <c r="C181" s="3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>
        <v>602.75</v>
      </c>
      <c r="R181" s="32"/>
      <c r="S181" s="32"/>
      <c r="T181" s="32"/>
      <c r="U181" s="32">
        <v>166.4</v>
      </c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  <c r="AW181" s="32"/>
      <c r="AX181" s="32"/>
      <c r="AY181" s="32"/>
      <c r="AZ181" s="32"/>
      <c r="BA181" s="32"/>
      <c r="BB181" s="32"/>
      <c r="BC181" s="32"/>
      <c r="BD181" s="32"/>
      <c r="BE181" s="32"/>
      <c r="BF181" s="32"/>
      <c r="BG181" s="32"/>
      <c r="BH181" s="32"/>
      <c r="BI181" s="32"/>
      <c r="BJ181" s="32"/>
      <c r="BK181" s="32"/>
      <c r="BL181" s="32"/>
      <c r="BM181" s="32"/>
      <c r="BN181" s="32"/>
      <c r="BO181" s="32"/>
      <c r="BP181" s="32"/>
      <c r="BQ181" s="32"/>
      <c r="BR181" s="32"/>
      <c r="BS181" s="32"/>
      <c r="BT181" s="32"/>
      <c r="BU181" s="32"/>
      <c r="BV181" s="32"/>
      <c r="BW181" s="32"/>
      <c r="BX181" s="32"/>
      <c r="BY181" s="32"/>
      <c r="BZ181" s="32"/>
      <c r="CA181" s="32"/>
      <c r="CB181" s="32">
        <v>46716.9</v>
      </c>
      <c r="CC181" s="32"/>
      <c r="CD181" s="32"/>
      <c r="CE181" s="32"/>
      <c r="CF181" s="32"/>
      <c r="CG181" s="32"/>
      <c r="CH181" s="32"/>
      <c r="CI181" s="32"/>
      <c r="CJ181" s="32"/>
      <c r="CK181" s="32"/>
      <c r="CL181" s="32"/>
      <c r="CM181" s="32"/>
      <c r="CN181" s="32"/>
      <c r="CO181" s="32"/>
      <c r="CP181" s="32"/>
      <c r="CQ181" s="32"/>
      <c r="CR181" s="32"/>
      <c r="CS181" s="32"/>
      <c r="CT181" s="32"/>
      <c r="CU181" s="32"/>
      <c r="CV181" s="32"/>
      <c r="CW181" s="32"/>
      <c r="CX181" s="33"/>
    </row>
    <row r="182" spans="1:102">
      <c r="A182" s="41" t="s">
        <v>265</v>
      </c>
      <c r="B182" s="38">
        <f t="shared" si="4"/>
        <v>100.9</v>
      </c>
      <c r="C182" s="3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  <c r="AW182" s="32"/>
      <c r="AX182" s="32"/>
      <c r="AY182" s="32"/>
      <c r="AZ182" s="32"/>
      <c r="BA182" s="32"/>
      <c r="BB182" s="32"/>
      <c r="BC182" s="32"/>
      <c r="BD182" s="32"/>
      <c r="BE182" s="32"/>
      <c r="BF182" s="32"/>
      <c r="BG182" s="32"/>
      <c r="BH182" s="32"/>
      <c r="BI182" s="32"/>
      <c r="BJ182" s="32"/>
      <c r="BK182" s="32"/>
      <c r="BL182" s="32"/>
      <c r="BM182" s="32"/>
      <c r="BN182" s="32"/>
      <c r="BO182" s="32"/>
      <c r="BP182" s="32"/>
      <c r="BQ182" s="32"/>
      <c r="BR182" s="32"/>
      <c r="BS182" s="32"/>
      <c r="BT182" s="32"/>
      <c r="BU182" s="32"/>
      <c r="BV182" s="32"/>
      <c r="BW182" s="32"/>
      <c r="BX182" s="32"/>
      <c r="BY182" s="32"/>
      <c r="BZ182" s="32"/>
      <c r="CA182" s="32"/>
      <c r="CB182" s="32">
        <v>100.9</v>
      </c>
      <c r="CC182" s="32"/>
      <c r="CD182" s="32"/>
      <c r="CE182" s="32"/>
      <c r="CF182" s="32"/>
      <c r="CG182" s="32"/>
      <c r="CH182" s="32"/>
      <c r="CI182" s="32"/>
      <c r="CJ182" s="32"/>
      <c r="CK182" s="32"/>
      <c r="CL182" s="32"/>
      <c r="CM182" s="32"/>
      <c r="CN182" s="32"/>
      <c r="CO182" s="32"/>
      <c r="CP182" s="32"/>
      <c r="CQ182" s="32"/>
      <c r="CR182" s="32"/>
      <c r="CS182" s="32"/>
      <c r="CT182" s="32"/>
      <c r="CU182" s="32"/>
      <c r="CV182" s="32"/>
      <c r="CW182" s="32"/>
      <c r="CX182" s="33"/>
    </row>
    <row r="183" spans="1:102">
      <c r="A183" s="41" t="s">
        <v>266</v>
      </c>
      <c r="B183" s="38">
        <f t="shared" si="4"/>
        <v>206.9</v>
      </c>
      <c r="C183" s="31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>
        <v>60</v>
      </c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/>
      <c r="AX183" s="32"/>
      <c r="AY183" s="32"/>
      <c r="AZ183" s="32"/>
      <c r="BA183" s="32"/>
      <c r="BB183" s="32"/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  <c r="BM183" s="32"/>
      <c r="BN183" s="32"/>
      <c r="BO183" s="32"/>
      <c r="BP183" s="32"/>
      <c r="BQ183" s="32"/>
      <c r="BR183" s="32"/>
      <c r="BS183" s="32"/>
      <c r="BT183" s="32"/>
      <c r="BU183" s="32"/>
      <c r="BV183" s="32">
        <v>50</v>
      </c>
      <c r="BW183" s="32"/>
      <c r="BX183" s="32"/>
      <c r="BY183" s="32"/>
      <c r="BZ183" s="32"/>
      <c r="CA183" s="32"/>
      <c r="CB183" s="32">
        <v>96.9</v>
      </c>
      <c r="CC183" s="32"/>
      <c r="CD183" s="32"/>
      <c r="CE183" s="32"/>
      <c r="CF183" s="32"/>
      <c r="CG183" s="32"/>
      <c r="CH183" s="32"/>
      <c r="CI183" s="32"/>
      <c r="CJ183" s="32"/>
      <c r="CK183" s="32"/>
      <c r="CL183" s="32"/>
      <c r="CM183" s="32"/>
      <c r="CN183" s="32"/>
      <c r="CO183" s="32"/>
      <c r="CP183" s="32"/>
      <c r="CQ183" s="32"/>
      <c r="CR183" s="32"/>
      <c r="CS183" s="32"/>
      <c r="CT183" s="32"/>
      <c r="CU183" s="32"/>
      <c r="CV183" s="32"/>
      <c r="CW183" s="32"/>
      <c r="CX183" s="33"/>
    </row>
    <row r="184" spans="1:102">
      <c r="A184" s="41" t="s">
        <v>267</v>
      </c>
      <c r="B184" s="38">
        <f t="shared" si="4"/>
        <v>75</v>
      </c>
      <c r="C184" s="31"/>
      <c r="D184" s="32">
        <v>75</v>
      </c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  <c r="AW184" s="32"/>
      <c r="AX184" s="32"/>
      <c r="AY184" s="32"/>
      <c r="AZ184" s="32"/>
      <c r="BA184" s="32"/>
      <c r="BB184" s="32"/>
      <c r="BC184" s="32"/>
      <c r="BD184" s="32"/>
      <c r="BE184" s="32"/>
      <c r="BF184" s="32"/>
      <c r="BG184" s="32"/>
      <c r="BH184" s="32"/>
      <c r="BI184" s="32"/>
      <c r="BJ184" s="32"/>
      <c r="BK184" s="32"/>
      <c r="BL184" s="32"/>
      <c r="BM184" s="32"/>
      <c r="BN184" s="32"/>
      <c r="BO184" s="32"/>
      <c r="BP184" s="32"/>
      <c r="BQ184" s="32"/>
      <c r="BR184" s="32"/>
      <c r="BS184" s="32"/>
      <c r="BT184" s="32"/>
      <c r="BU184" s="32"/>
      <c r="BV184" s="32"/>
      <c r="BW184" s="32"/>
      <c r="BX184" s="32"/>
      <c r="BY184" s="32"/>
      <c r="BZ184" s="32"/>
      <c r="CA184" s="32"/>
      <c r="CB184" s="32"/>
      <c r="CC184" s="32"/>
      <c r="CD184" s="32"/>
      <c r="CE184" s="32"/>
      <c r="CF184" s="32"/>
      <c r="CG184" s="32"/>
      <c r="CH184" s="32"/>
      <c r="CI184" s="32"/>
      <c r="CJ184" s="32"/>
      <c r="CK184" s="32"/>
      <c r="CL184" s="32"/>
      <c r="CM184" s="32"/>
      <c r="CN184" s="32"/>
      <c r="CO184" s="32"/>
      <c r="CP184" s="32"/>
      <c r="CQ184" s="32"/>
      <c r="CR184" s="32"/>
      <c r="CS184" s="32"/>
      <c r="CT184" s="32"/>
      <c r="CU184" s="32"/>
      <c r="CV184" s="32"/>
      <c r="CW184" s="32"/>
      <c r="CX184" s="33"/>
    </row>
    <row r="185" spans="1:102">
      <c r="A185" s="41" t="s">
        <v>268</v>
      </c>
      <c r="B185" s="38">
        <f t="shared" si="4"/>
        <v>40682.959999999999</v>
      </c>
      <c r="C185" s="31">
        <v>40501.46</v>
      </c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  <c r="AW185" s="32"/>
      <c r="AX185" s="32"/>
      <c r="AY185" s="32"/>
      <c r="AZ185" s="32"/>
      <c r="BA185" s="32"/>
      <c r="BB185" s="32"/>
      <c r="BC185" s="32"/>
      <c r="BD185" s="32"/>
      <c r="BE185" s="32"/>
      <c r="BF185" s="32"/>
      <c r="BG185" s="32"/>
      <c r="BH185" s="32"/>
      <c r="BI185" s="32"/>
      <c r="BJ185" s="32"/>
      <c r="BK185" s="32"/>
      <c r="BL185" s="32"/>
      <c r="BM185" s="32"/>
      <c r="BN185" s="32"/>
      <c r="BO185" s="32"/>
      <c r="BP185" s="32"/>
      <c r="BQ185" s="32"/>
      <c r="BR185" s="32"/>
      <c r="BS185" s="32"/>
      <c r="BT185" s="32"/>
      <c r="BU185" s="32"/>
      <c r="BV185" s="32"/>
      <c r="BW185" s="32"/>
      <c r="BX185" s="32"/>
      <c r="BY185" s="32"/>
      <c r="BZ185" s="32"/>
      <c r="CA185" s="32"/>
      <c r="CB185" s="32">
        <v>181.5</v>
      </c>
      <c r="CC185" s="32"/>
      <c r="CD185" s="32"/>
      <c r="CE185" s="32"/>
      <c r="CF185" s="32"/>
      <c r="CG185" s="32"/>
      <c r="CH185" s="32"/>
      <c r="CI185" s="32"/>
      <c r="CJ185" s="32"/>
      <c r="CK185" s="32"/>
      <c r="CL185" s="32"/>
      <c r="CM185" s="32"/>
      <c r="CN185" s="32"/>
      <c r="CO185" s="32"/>
      <c r="CP185" s="32"/>
      <c r="CQ185" s="32"/>
      <c r="CR185" s="32"/>
      <c r="CS185" s="32"/>
      <c r="CT185" s="32"/>
      <c r="CU185" s="32"/>
      <c r="CV185" s="32"/>
      <c r="CW185" s="32"/>
      <c r="CX185" s="33"/>
    </row>
    <row r="186" spans="1:102">
      <c r="A186" s="41" t="s">
        <v>269</v>
      </c>
      <c r="B186" s="38">
        <f t="shared" si="4"/>
        <v>100</v>
      </c>
      <c r="C186" s="3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  <c r="AW186" s="32"/>
      <c r="AX186" s="32"/>
      <c r="AY186" s="32"/>
      <c r="AZ186" s="32"/>
      <c r="BA186" s="32"/>
      <c r="BB186" s="32"/>
      <c r="BC186" s="32"/>
      <c r="BD186" s="32"/>
      <c r="BE186" s="32"/>
      <c r="BF186" s="32"/>
      <c r="BG186" s="32"/>
      <c r="BH186" s="32"/>
      <c r="BI186" s="32"/>
      <c r="BJ186" s="32"/>
      <c r="BK186" s="32"/>
      <c r="BL186" s="32"/>
      <c r="BM186" s="32"/>
      <c r="BN186" s="32"/>
      <c r="BO186" s="32"/>
      <c r="BP186" s="32"/>
      <c r="BQ186" s="32"/>
      <c r="BR186" s="32"/>
      <c r="BS186" s="32"/>
      <c r="BT186" s="32"/>
      <c r="BU186" s="32"/>
      <c r="BV186" s="32">
        <v>100</v>
      </c>
      <c r="BW186" s="32"/>
      <c r="BX186" s="32"/>
      <c r="BY186" s="32"/>
      <c r="BZ186" s="32"/>
      <c r="CA186" s="32"/>
      <c r="CB186" s="32"/>
      <c r="CC186" s="32"/>
      <c r="CD186" s="32"/>
      <c r="CE186" s="32"/>
      <c r="CF186" s="32"/>
      <c r="CG186" s="32"/>
      <c r="CH186" s="32"/>
      <c r="CI186" s="32"/>
      <c r="CJ186" s="32"/>
      <c r="CK186" s="32"/>
      <c r="CL186" s="32"/>
      <c r="CM186" s="32"/>
      <c r="CN186" s="32"/>
      <c r="CO186" s="32"/>
      <c r="CP186" s="32"/>
      <c r="CQ186" s="32"/>
      <c r="CR186" s="32"/>
      <c r="CS186" s="32"/>
      <c r="CT186" s="32"/>
      <c r="CU186" s="32"/>
      <c r="CV186" s="32"/>
      <c r="CW186" s="32"/>
      <c r="CX186" s="33"/>
    </row>
    <row r="187" spans="1:102">
      <c r="A187" s="41" t="s">
        <v>270</v>
      </c>
      <c r="B187" s="38">
        <f t="shared" si="4"/>
        <v>34093.199999999997</v>
      </c>
      <c r="C187" s="31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  <c r="AH187" s="32"/>
      <c r="AI187" s="32"/>
      <c r="AJ187" s="32"/>
      <c r="AK187" s="32"/>
      <c r="AL187" s="32"/>
      <c r="AM187" s="32"/>
      <c r="AN187" s="32"/>
      <c r="AO187" s="32"/>
      <c r="AP187" s="32"/>
      <c r="AQ187" s="32"/>
      <c r="AR187" s="32"/>
      <c r="AS187" s="32"/>
      <c r="AT187" s="32"/>
      <c r="AU187" s="32"/>
      <c r="AV187" s="32"/>
      <c r="AW187" s="32"/>
      <c r="AX187" s="32"/>
      <c r="AY187" s="32"/>
      <c r="AZ187" s="32"/>
      <c r="BA187" s="32"/>
      <c r="BB187" s="32"/>
      <c r="BC187" s="32"/>
      <c r="BD187" s="32"/>
      <c r="BE187" s="32"/>
      <c r="BF187" s="32"/>
      <c r="BG187" s="32"/>
      <c r="BH187" s="32"/>
      <c r="BI187" s="32"/>
      <c r="BJ187" s="32"/>
      <c r="BK187" s="32"/>
      <c r="BL187" s="32"/>
      <c r="BM187" s="32"/>
      <c r="BN187" s="32"/>
      <c r="BO187" s="32"/>
      <c r="BP187" s="32"/>
      <c r="BQ187" s="32"/>
      <c r="BR187" s="32"/>
      <c r="BS187" s="32"/>
      <c r="BT187" s="32">
        <v>32293.200000000001</v>
      </c>
      <c r="BU187" s="32"/>
      <c r="BV187" s="32"/>
      <c r="BW187" s="32"/>
      <c r="BX187" s="32"/>
      <c r="BY187" s="32"/>
      <c r="BZ187" s="32"/>
      <c r="CA187" s="32"/>
      <c r="CB187" s="32">
        <v>1800</v>
      </c>
      <c r="CC187" s="32"/>
      <c r="CD187" s="32"/>
      <c r="CE187" s="32"/>
      <c r="CF187" s="32"/>
      <c r="CG187" s="32"/>
      <c r="CH187" s="32"/>
      <c r="CI187" s="32"/>
      <c r="CJ187" s="32"/>
      <c r="CK187" s="32"/>
      <c r="CL187" s="32"/>
      <c r="CM187" s="32"/>
      <c r="CN187" s="32"/>
      <c r="CO187" s="32"/>
      <c r="CP187" s="32"/>
      <c r="CQ187" s="32"/>
      <c r="CR187" s="32"/>
      <c r="CS187" s="32"/>
      <c r="CT187" s="32"/>
      <c r="CU187" s="32"/>
      <c r="CV187" s="32"/>
      <c r="CW187" s="32"/>
      <c r="CX187" s="33"/>
    </row>
    <row r="188" spans="1:102">
      <c r="A188" s="41" t="s">
        <v>271</v>
      </c>
      <c r="B188" s="38">
        <f t="shared" si="4"/>
        <v>13231.2</v>
      </c>
      <c r="C188" s="31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  <c r="AW188" s="32"/>
      <c r="AX188" s="32"/>
      <c r="AY188" s="32"/>
      <c r="AZ188" s="32"/>
      <c r="BA188" s="32"/>
      <c r="BB188" s="32"/>
      <c r="BC188" s="32"/>
      <c r="BD188" s="32"/>
      <c r="BE188" s="32"/>
      <c r="BF188" s="32"/>
      <c r="BG188" s="32"/>
      <c r="BH188" s="32"/>
      <c r="BI188" s="32"/>
      <c r="BJ188" s="32"/>
      <c r="BK188" s="32"/>
      <c r="BL188" s="32"/>
      <c r="BM188" s="32"/>
      <c r="BN188" s="32"/>
      <c r="BO188" s="32"/>
      <c r="BP188" s="32"/>
      <c r="BQ188" s="32"/>
      <c r="BR188" s="32"/>
      <c r="BS188" s="32"/>
      <c r="BT188" s="32"/>
      <c r="BU188" s="32"/>
      <c r="BV188" s="32"/>
      <c r="BW188" s="32"/>
      <c r="BX188" s="32"/>
      <c r="BY188" s="32"/>
      <c r="BZ188" s="32"/>
      <c r="CA188" s="32"/>
      <c r="CB188" s="32">
        <v>13231.2</v>
      </c>
      <c r="CC188" s="32"/>
      <c r="CD188" s="32"/>
      <c r="CE188" s="32"/>
      <c r="CF188" s="32"/>
      <c r="CG188" s="32"/>
      <c r="CH188" s="32"/>
      <c r="CI188" s="32"/>
      <c r="CJ188" s="32"/>
      <c r="CK188" s="32"/>
      <c r="CL188" s="32"/>
      <c r="CM188" s="32"/>
      <c r="CN188" s="32"/>
      <c r="CO188" s="32"/>
      <c r="CP188" s="32"/>
      <c r="CQ188" s="32"/>
      <c r="CR188" s="32"/>
      <c r="CS188" s="32"/>
      <c r="CT188" s="32"/>
      <c r="CU188" s="32"/>
      <c r="CV188" s="32"/>
      <c r="CW188" s="32"/>
      <c r="CX188" s="33"/>
    </row>
    <row r="189" spans="1:102">
      <c r="A189" s="41" t="s">
        <v>272</v>
      </c>
      <c r="B189" s="38">
        <f t="shared" si="4"/>
        <v>6275.32</v>
      </c>
      <c r="C189" s="3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  <c r="AH189" s="32"/>
      <c r="AI189" s="32"/>
      <c r="AJ189" s="32"/>
      <c r="AK189" s="32"/>
      <c r="AL189" s="32"/>
      <c r="AM189" s="32"/>
      <c r="AN189" s="32"/>
      <c r="AO189" s="32">
        <v>3851.62</v>
      </c>
      <c r="AP189" s="32"/>
      <c r="AQ189" s="32"/>
      <c r="AR189" s="32"/>
      <c r="AS189" s="32"/>
      <c r="AT189" s="32"/>
      <c r="AU189" s="32"/>
      <c r="AV189" s="32"/>
      <c r="AW189" s="32"/>
      <c r="AX189" s="32"/>
      <c r="AY189" s="32"/>
      <c r="AZ189" s="32"/>
      <c r="BA189" s="32"/>
      <c r="BB189" s="32"/>
      <c r="BC189" s="32"/>
      <c r="BD189" s="32"/>
      <c r="BE189" s="32"/>
      <c r="BF189" s="32"/>
      <c r="BG189" s="32"/>
      <c r="BH189" s="32"/>
      <c r="BI189" s="32"/>
      <c r="BJ189" s="32"/>
      <c r="BK189" s="32"/>
      <c r="BL189" s="32"/>
      <c r="BM189" s="32">
        <v>437.7</v>
      </c>
      <c r="BN189" s="32"/>
      <c r="BO189" s="32"/>
      <c r="BP189" s="32"/>
      <c r="BQ189" s="32"/>
      <c r="BR189" s="32"/>
      <c r="BS189" s="32"/>
      <c r="BT189" s="32"/>
      <c r="BU189" s="32"/>
      <c r="BV189" s="32"/>
      <c r="BW189" s="32"/>
      <c r="BX189" s="32"/>
      <c r="BY189" s="32"/>
      <c r="BZ189" s="32"/>
      <c r="CA189" s="32"/>
      <c r="CB189" s="32"/>
      <c r="CC189" s="32"/>
      <c r="CD189" s="32"/>
      <c r="CE189" s="32">
        <v>1986</v>
      </c>
      <c r="CF189" s="32"/>
      <c r="CG189" s="32"/>
      <c r="CH189" s="32"/>
      <c r="CI189" s="32"/>
      <c r="CJ189" s="32"/>
      <c r="CK189" s="32"/>
      <c r="CL189" s="32"/>
      <c r="CM189" s="32"/>
      <c r="CN189" s="32"/>
      <c r="CO189" s="32"/>
      <c r="CP189" s="32"/>
      <c r="CQ189" s="32"/>
      <c r="CR189" s="32"/>
      <c r="CS189" s="32"/>
      <c r="CT189" s="32"/>
      <c r="CU189" s="32"/>
      <c r="CV189" s="32"/>
      <c r="CW189" s="32"/>
      <c r="CX189" s="33"/>
    </row>
    <row r="190" spans="1:102">
      <c r="A190" s="41" t="s">
        <v>273</v>
      </c>
      <c r="B190" s="38">
        <f t="shared" si="4"/>
        <v>98751.530000000013</v>
      </c>
      <c r="C190" s="31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>
        <v>3780</v>
      </c>
      <c r="AF190" s="32"/>
      <c r="AG190" s="32"/>
      <c r="AH190" s="32"/>
      <c r="AI190" s="32">
        <v>3700</v>
      </c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  <c r="AW190" s="32"/>
      <c r="AX190" s="32"/>
      <c r="AY190" s="32"/>
      <c r="AZ190" s="32"/>
      <c r="BA190" s="32"/>
      <c r="BB190" s="32"/>
      <c r="BC190" s="32"/>
      <c r="BD190" s="32"/>
      <c r="BE190" s="32"/>
      <c r="BF190" s="32"/>
      <c r="BG190" s="32">
        <v>63070.04</v>
      </c>
      <c r="BH190" s="32"/>
      <c r="BI190" s="32"/>
      <c r="BJ190" s="32"/>
      <c r="BK190" s="32"/>
      <c r="BL190" s="32"/>
      <c r="BM190" s="32">
        <v>26021.69</v>
      </c>
      <c r="BN190" s="32"/>
      <c r="BO190" s="32"/>
      <c r="BP190" s="32"/>
      <c r="BQ190" s="32"/>
      <c r="BR190" s="32"/>
      <c r="BS190" s="32"/>
      <c r="BT190" s="32"/>
      <c r="BU190" s="32"/>
      <c r="BV190" s="32"/>
      <c r="BW190" s="32"/>
      <c r="BX190" s="32"/>
      <c r="BY190" s="32"/>
      <c r="BZ190" s="32">
        <v>2179.8000000000002</v>
      </c>
      <c r="CA190" s="32"/>
      <c r="CB190" s="32"/>
      <c r="CC190" s="32"/>
      <c r="CD190" s="32"/>
      <c r="CE190" s="32"/>
      <c r="CF190" s="32"/>
      <c r="CG190" s="32"/>
      <c r="CH190" s="32"/>
      <c r="CI190" s="32"/>
      <c r="CJ190" s="32"/>
      <c r="CK190" s="32"/>
      <c r="CL190" s="32"/>
      <c r="CM190" s="32"/>
      <c r="CN190" s="32"/>
      <c r="CO190" s="32"/>
      <c r="CP190" s="32"/>
      <c r="CQ190" s="32"/>
      <c r="CR190" s="32"/>
      <c r="CS190" s="32"/>
      <c r="CT190" s="32"/>
      <c r="CU190" s="32"/>
      <c r="CV190" s="32"/>
      <c r="CW190" s="32"/>
      <c r="CX190" s="33"/>
    </row>
    <row r="191" spans="1:102">
      <c r="A191" s="41" t="s">
        <v>274</v>
      </c>
      <c r="B191" s="38">
        <f t="shared" si="4"/>
        <v>2622</v>
      </c>
      <c r="C191" s="31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>
        <v>1408</v>
      </c>
      <c r="AN191" s="32"/>
      <c r="AO191" s="32"/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  <c r="BM191" s="32">
        <v>739</v>
      </c>
      <c r="BN191" s="32">
        <v>475</v>
      </c>
      <c r="BO191" s="32"/>
      <c r="BP191" s="32"/>
      <c r="BQ191" s="32"/>
      <c r="BR191" s="32"/>
      <c r="BS191" s="32"/>
      <c r="BT191" s="32"/>
      <c r="BU191" s="32"/>
      <c r="BV191" s="32"/>
      <c r="BW191" s="32"/>
      <c r="BX191" s="32"/>
      <c r="BY191" s="32"/>
      <c r="BZ191" s="32"/>
      <c r="CA191" s="32"/>
      <c r="CB191" s="32"/>
      <c r="CC191" s="32"/>
      <c r="CD191" s="32"/>
      <c r="CE191" s="32"/>
      <c r="CF191" s="32"/>
      <c r="CG191" s="32"/>
      <c r="CH191" s="32"/>
      <c r="CI191" s="32"/>
      <c r="CJ191" s="32"/>
      <c r="CK191" s="32"/>
      <c r="CL191" s="32"/>
      <c r="CM191" s="32"/>
      <c r="CN191" s="32"/>
      <c r="CO191" s="32"/>
      <c r="CP191" s="32"/>
      <c r="CQ191" s="32"/>
      <c r="CR191" s="32"/>
      <c r="CS191" s="32"/>
      <c r="CT191" s="32"/>
      <c r="CU191" s="32"/>
      <c r="CV191" s="32"/>
      <c r="CW191" s="32"/>
      <c r="CX191" s="33"/>
    </row>
    <row r="192" spans="1:102">
      <c r="A192" s="41" t="s">
        <v>275</v>
      </c>
      <c r="B192" s="38">
        <f t="shared" si="4"/>
        <v>33786.15</v>
      </c>
      <c r="C192" s="3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>
        <v>2106.17</v>
      </c>
      <c r="AF192" s="32"/>
      <c r="AG192" s="32"/>
      <c r="AH192" s="32"/>
      <c r="AI192" s="32"/>
      <c r="AJ192" s="32"/>
      <c r="AK192" s="32"/>
      <c r="AL192" s="32"/>
      <c r="AM192" s="32"/>
      <c r="AN192" s="32"/>
      <c r="AO192" s="32">
        <v>29915.48</v>
      </c>
      <c r="AP192" s="32"/>
      <c r="AQ192" s="32"/>
      <c r="AR192" s="32"/>
      <c r="AS192" s="32"/>
      <c r="AT192" s="32"/>
      <c r="AU192" s="32"/>
      <c r="AV192" s="32"/>
      <c r="AW192" s="32"/>
      <c r="AX192" s="32"/>
      <c r="AY192" s="32"/>
      <c r="AZ192" s="32"/>
      <c r="BA192" s="32"/>
      <c r="BB192" s="32"/>
      <c r="BC192" s="32"/>
      <c r="BD192" s="32"/>
      <c r="BE192" s="32"/>
      <c r="BF192" s="32"/>
      <c r="BG192" s="32"/>
      <c r="BH192" s="32"/>
      <c r="BI192" s="32"/>
      <c r="BJ192" s="32"/>
      <c r="BK192" s="32"/>
      <c r="BL192" s="32"/>
      <c r="BM192" s="32"/>
      <c r="BN192" s="32">
        <v>1764.5</v>
      </c>
      <c r="BO192" s="32"/>
      <c r="BP192" s="32"/>
      <c r="BQ192" s="32"/>
      <c r="BR192" s="32"/>
      <c r="BS192" s="32"/>
      <c r="BT192" s="32"/>
      <c r="BU192" s="32"/>
      <c r="BV192" s="32"/>
      <c r="BW192" s="32"/>
      <c r="BX192" s="32"/>
      <c r="BY192" s="32"/>
      <c r="BZ192" s="32"/>
      <c r="CA192" s="32"/>
      <c r="CB192" s="32"/>
      <c r="CC192" s="32"/>
      <c r="CD192" s="32"/>
      <c r="CE192" s="32"/>
      <c r="CF192" s="32"/>
      <c r="CG192" s="32"/>
      <c r="CH192" s="32"/>
      <c r="CI192" s="32"/>
      <c r="CJ192" s="32"/>
      <c r="CK192" s="32"/>
      <c r="CL192" s="32"/>
      <c r="CM192" s="32"/>
      <c r="CN192" s="32"/>
      <c r="CO192" s="32"/>
      <c r="CP192" s="32"/>
      <c r="CQ192" s="32"/>
      <c r="CR192" s="32"/>
      <c r="CS192" s="32"/>
      <c r="CT192" s="32"/>
      <c r="CU192" s="32"/>
      <c r="CV192" s="32"/>
      <c r="CW192" s="32"/>
      <c r="CX192" s="33"/>
    </row>
    <row r="193" spans="1:102">
      <c r="A193" s="41" t="s">
        <v>276</v>
      </c>
      <c r="B193" s="38">
        <f t="shared" si="4"/>
        <v>23168.14</v>
      </c>
      <c r="C193" s="3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  <c r="AH193" s="32"/>
      <c r="AI193" s="32"/>
      <c r="AJ193" s="32"/>
      <c r="AK193" s="32"/>
      <c r="AL193" s="32"/>
      <c r="AM193" s="32"/>
      <c r="AN193" s="32"/>
      <c r="AO193" s="32">
        <v>4408.6000000000004</v>
      </c>
      <c r="AP193" s="32"/>
      <c r="AQ193" s="32"/>
      <c r="AR193" s="32"/>
      <c r="AS193" s="32"/>
      <c r="AT193" s="32"/>
      <c r="AU193" s="32"/>
      <c r="AV193" s="32"/>
      <c r="AW193" s="32"/>
      <c r="AX193" s="32"/>
      <c r="AY193" s="32"/>
      <c r="AZ193" s="32"/>
      <c r="BA193" s="32"/>
      <c r="BB193" s="32"/>
      <c r="BC193" s="32"/>
      <c r="BD193" s="32"/>
      <c r="BE193" s="32"/>
      <c r="BF193" s="32"/>
      <c r="BG193" s="32"/>
      <c r="BH193" s="32"/>
      <c r="BI193" s="32"/>
      <c r="BJ193" s="32"/>
      <c r="BK193" s="32"/>
      <c r="BL193" s="32"/>
      <c r="BM193" s="32">
        <v>18759.54</v>
      </c>
      <c r="BN193" s="32"/>
      <c r="BO193" s="32"/>
      <c r="BP193" s="32"/>
      <c r="BQ193" s="32"/>
      <c r="BR193" s="32"/>
      <c r="BS193" s="32"/>
      <c r="BT193" s="32"/>
      <c r="BU193" s="32"/>
      <c r="BV193" s="32"/>
      <c r="BW193" s="32"/>
      <c r="BX193" s="32"/>
      <c r="BY193" s="32"/>
      <c r="BZ193" s="32"/>
      <c r="CA193" s="32"/>
      <c r="CB193" s="32"/>
      <c r="CC193" s="32"/>
      <c r="CD193" s="32"/>
      <c r="CE193" s="32"/>
      <c r="CF193" s="32"/>
      <c r="CG193" s="32"/>
      <c r="CH193" s="32"/>
      <c r="CI193" s="32"/>
      <c r="CJ193" s="32"/>
      <c r="CK193" s="32"/>
      <c r="CL193" s="32"/>
      <c r="CM193" s="32"/>
      <c r="CN193" s="32"/>
      <c r="CO193" s="32"/>
      <c r="CP193" s="32"/>
      <c r="CQ193" s="32"/>
      <c r="CR193" s="32"/>
      <c r="CS193" s="32"/>
      <c r="CT193" s="32"/>
      <c r="CU193" s="32"/>
      <c r="CV193" s="32"/>
      <c r="CW193" s="32"/>
      <c r="CX193" s="33"/>
    </row>
    <row r="194" spans="1:102">
      <c r="A194" s="41" t="s">
        <v>277</v>
      </c>
      <c r="B194" s="38">
        <f t="shared" si="4"/>
        <v>60530.8</v>
      </c>
      <c r="C194" s="3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>
        <v>33605</v>
      </c>
      <c r="AJ194" s="32"/>
      <c r="AK194" s="32"/>
      <c r="AL194" s="32"/>
      <c r="AM194" s="32"/>
      <c r="AN194" s="32"/>
      <c r="AO194" s="32">
        <v>26707.360000000001</v>
      </c>
      <c r="AP194" s="32"/>
      <c r="AQ194" s="32"/>
      <c r="AR194" s="32"/>
      <c r="AS194" s="32"/>
      <c r="AT194" s="32"/>
      <c r="AU194" s="32"/>
      <c r="AV194" s="32"/>
      <c r="AW194" s="32"/>
      <c r="AX194" s="32"/>
      <c r="AY194" s="32"/>
      <c r="AZ194" s="32"/>
      <c r="BA194" s="32"/>
      <c r="BB194" s="32"/>
      <c r="BC194" s="32"/>
      <c r="BD194" s="32"/>
      <c r="BE194" s="32"/>
      <c r="BF194" s="32"/>
      <c r="BG194" s="32"/>
      <c r="BH194" s="32"/>
      <c r="BI194" s="32"/>
      <c r="BJ194" s="32"/>
      <c r="BK194" s="32"/>
      <c r="BL194" s="32"/>
      <c r="BM194" s="32">
        <v>218.44</v>
      </c>
      <c r="BN194" s="32"/>
      <c r="BO194" s="32"/>
      <c r="BP194" s="32"/>
      <c r="BQ194" s="32"/>
      <c r="BR194" s="32"/>
      <c r="BS194" s="32"/>
      <c r="BT194" s="32"/>
      <c r="BU194" s="32"/>
      <c r="BV194" s="32"/>
      <c r="BW194" s="32"/>
      <c r="BX194" s="32"/>
      <c r="BY194" s="32"/>
      <c r="BZ194" s="32"/>
      <c r="CA194" s="32"/>
      <c r="CB194" s="32"/>
      <c r="CC194" s="32"/>
      <c r="CD194" s="32"/>
      <c r="CE194" s="32"/>
      <c r="CF194" s="32"/>
      <c r="CG194" s="32"/>
      <c r="CH194" s="32"/>
      <c r="CI194" s="32"/>
      <c r="CJ194" s="32"/>
      <c r="CK194" s="32"/>
      <c r="CL194" s="32"/>
      <c r="CM194" s="32"/>
      <c r="CN194" s="32"/>
      <c r="CO194" s="32"/>
      <c r="CP194" s="32"/>
      <c r="CQ194" s="32"/>
      <c r="CR194" s="32"/>
      <c r="CS194" s="32"/>
      <c r="CT194" s="32"/>
      <c r="CU194" s="32"/>
      <c r="CV194" s="32"/>
      <c r="CW194" s="32"/>
      <c r="CX194" s="33"/>
    </row>
    <row r="195" spans="1:102">
      <c r="A195" s="41" t="s">
        <v>278</v>
      </c>
      <c r="B195" s="38">
        <f t="shared" si="4"/>
        <v>33.79</v>
      </c>
      <c r="C195" s="31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  <c r="AH195" s="32"/>
      <c r="AI195" s="32"/>
      <c r="AJ195" s="32"/>
      <c r="AK195" s="32"/>
      <c r="AL195" s="32"/>
      <c r="AM195" s="32"/>
      <c r="AN195" s="32"/>
      <c r="AO195" s="32"/>
      <c r="AP195" s="32"/>
      <c r="AQ195" s="32"/>
      <c r="AR195" s="32"/>
      <c r="AS195" s="32"/>
      <c r="AT195" s="32"/>
      <c r="AU195" s="32"/>
      <c r="AV195" s="32"/>
      <c r="AW195" s="32"/>
      <c r="AX195" s="32"/>
      <c r="AY195" s="32"/>
      <c r="AZ195" s="32"/>
      <c r="BA195" s="32"/>
      <c r="BB195" s="32"/>
      <c r="BC195" s="32"/>
      <c r="BD195" s="32"/>
      <c r="BE195" s="32"/>
      <c r="BF195" s="32"/>
      <c r="BG195" s="32"/>
      <c r="BH195" s="32"/>
      <c r="BI195" s="32"/>
      <c r="BJ195" s="32"/>
      <c r="BK195" s="32"/>
      <c r="BL195" s="32"/>
      <c r="BM195" s="32"/>
      <c r="BN195" s="32"/>
      <c r="BO195" s="32"/>
      <c r="BP195" s="32"/>
      <c r="BQ195" s="32"/>
      <c r="BR195" s="32"/>
      <c r="BS195" s="32"/>
      <c r="BT195" s="32"/>
      <c r="BU195" s="32"/>
      <c r="BV195" s="32"/>
      <c r="BW195" s="32"/>
      <c r="BX195" s="32"/>
      <c r="BY195" s="32"/>
      <c r="BZ195" s="32"/>
      <c r="CA195" s="32"/>
      <c r="CB195" s="32">
        <v>33.79</v>
      </c>
      <c r="CC195" s="32"/>
      <c r="CD195" s="32"/>
      <c r="CE195" s="32"/>
      <c r="CF195" s="32"/>
      <c r="CG195" s="32"/>
      <c r="CH195" s="32"/>
      <c r="CI195" s="32"/>
      <c r="CJ195" s="32"/>
      <c r="CK195" s="32"/>
      <c r="CL195" s="32"/>
      <c r="CM195" s="32"/>
      <c r="CN195" s="32"/>
      <c r="CO195" s="32"/>
      <c r="CP195" s="32"/>
      <c r="CQ195" s="32"/>
      <c r="CR195" s="32"/>
      <c r="CS195" s="32"/>
      <c r="CT195" s="32"/>
      <c r="CU195" s="32"/>
      <c r="CV195" s="32"/>
      <c r="CW195" s="32"/>
      <c r="CX195" s="33"/>
    </row>
    <row r="196" spans="1:102">
      <c r="A196" s="41" t="s">
        <v>279</v>
      </c>
      <c r="B196" s="38">
        <f t="shared" si="4"/>
        <v>148097.52000000002</v>
      </c>
      <c r="C196" s="31"/>
      <c r="D196" s="32">
        <v>441</v>
      </c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>
        <v>44.73</v>
      </c>
      <c r="AF196" s="32"/>
      <c r="AG196" s="32"/>
      <c r="AH196" s="32"/>
      <c r="AI196" s="32"/>
      <c r="AJ196" s="32"/>
      <c r="AK196" s="32"/>
      <c r="AL196" s="32"/>
      <c r="AM196" s="32">
        <v>2254</v>
      </c>
      <c r="AN196" s="32"/>
      <c r="AO196" s="32">
        <v>104836.9</v>
      </c>
      <c r="AP196" s="32"/>
      <c r="AQ196" s="32"/>
      <c r="AR196" s="32"/>
      <c r="AS196" s="32"/>
      <c r="AT196" s="32"/>
      <c r="AU196" s="32"/>
      <c r="AV196" s="32"/>
      <c r="AW196" s="32"/>
      <c r="AX196" s="32"/>
      <c r="AY196" s="32"/>
      <c r="AZ196" s="32"/>
      <c r="BA196" s="32"/>
      <c r="BB196" s="32"/>
      <c r="BC196" s="32"/>
      <c r="BD196" s="32"/>
      <c r="BE196" s="32"/>
      <c r="BF196" s="32"/>
      <c r="BG196" s="32"/>
      <c r="BH196" s="32"/>
      <c r="BI196" s="32"/>
      <c r="BJ196" s="32"/>
      <c r="BK196" s="32"/>
      <c r="BL196" s="32"/>
      <c r="BM196" s="32">
        <v>8742</v>
      </c>
      <c r="BN196" s="32"/>
      <c r="BO196" s="32"/>
      <c r="BP196" s="32"/>
      <c r="BQ196" s="32"/>
      <c r="BR196" s="32"/>
      <c r="BS196" s="32"/>
      <c r="BT196" s="32"/>
      <c r="BU196" s="32"/>
      <c r="BV196" s="32"/>
      <c r="BW196" s="32"/>
      <c r="BX196" s="32"/>
      <c r="BY196" s="32"/>
      <c r="BZ196" s="32"/>
      <c r="CA196" s="32"/>
      <c r="CB196" s="32"/>
      <c r="CC196" s="32"/>
      <c r="CD196" s="32"/>
      <c r="CE196" s="32"/>
      <c r="CF196" s="32"/>
      <c r="CG196" s="32"/>
      <c r="CH196" s="32"/>
      <c r="CI196" s="32">
        <v>24853</v>
      </c>
      <c r="CJ196" s="32"/>
      <c r="CK196" s="32"/>
      <c r="CL196" s="32"/>
      <c r="CM196" s="32"/>
      <c r="CN196" s="32"/>
      <c r="CO196" s="32"/>
      <c r="CP196" s="32"/>
      <c r="CQ196" s="32"/>
      <c r="CR196" s="32"/>
      <c r="CS196" s="32"/>
      <c r="CT196" s="32"/>
      <c r="CU196" s="32">
        <v>6925.89</v>
      </c>
      <c r="CV196" s="32"/>
      <c r="CW196" s="32"/>
      <c r="CX196" s="33"/>
    </row>
    <row r="197" spans="1:102">
      <c r="A197" s="41" t="s">
        <v>280</v>
      </c>
      <c r="B197" s="38">
        <f t="shared" si="4"/>
        <v>23387.370000000003</v>
      </c>
      <c r="C197" s="3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>
        <v>979.46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  <c r="AH197" s="32"/>
      <c r="AI197" s="32"/>
      <c r="AJ197" s="32"/>
      <c r="AK197" s="32"/>
      <c r="AL197" s="32"/>
      <c r="AM197" s="32"/>
      <c r="AN197" s="32"/>
      <c r="AO197" s="32"/>
      <c r="AP197" s="32"/>
      <c r="AQ197" s="32"/>
      <c r="AR197" s="32"/>
      <c r="AS197" s="32"/>
      <c r="AT197" s="32"/>
      <c r="AU197" s="32"/>
      <c r="AV197" s="32"/>
      <c r="AW197" s="32"/>
      <c r="AX197" s="32"/>
      <c r="AY197" s="32"/>
      <c r="AZ197" s="32"/>
      <c r="BA197" s="32"/>
      <c r="BB197" s="32"/>
      <c r="BC197" s="32"/>
      <c r="BD197" s="32"/>
      <c r="BE197" s="32"/>
      <c r="BF197" s="32"/>
      <c r="BG197" s="32"/>
      <c r="BH197" s="32"/>
      <c r="BI197" s="32"/>
      <c r="BJ197" s="32"/>
      <c r="BK197" s="32"/>
      <c r="BL197" s="32"/>
      <c r="BM197" s="32"/>
      <c r="BN197" s="32">
        <v>2947.48</v>
      </c>
      <c r="BO197" s="32"/>
      <c r="BP197" s="32">
        <v>14775.6</v>
      </c>
      <c r="BQ197" s="32"/>
      <c r="BR197" s="32"/>
      <c r="BS197" s="32"/>
      <c r="BT197" s="32"/>
      <c r="BU197" s="32"/>
      <c r="BV197" s="32"/>
      <c r="BW197" s="32"/>
      <c r="BX197" s="32"/>
      <c r="BY197" s="32"/>
      <c r="BZ197" s="32">
        <v>4491.34</v>
      </c>
      <c r="CA197" s="32"/>
      <c r="CB197" s="32"/>
      <c r="CC197" s="32"/>
      <c r="CD197" s="32"/>
      <c r="CE197" s="32"/>
      <c r="CF197" s="32"/>
      <c r="CG197" s="32"/>
      <c r="CH197" s="32"/>
      <c r="CI197" s="32">
        <v>193.49</v>
      </c>
      <c r="CJ197" s="32"/>
      <c r="CK197" s="32"/>
      <c r="CL197" s="32"/>
      <c r="CM197" s="32"/>
      <c r="CN197" s="32"/>
      <c r="CO197" s="32"/>
      <c r="CP197" s="32"/>
      <c r="CQ197" s="32"/>
      <c r="CR197" s="32"/>
      <c r="CS197" s="32"/>
      <c r="CT197" s="32"/>
      <c r="CU197" s="32"/>
      <c r="CV197" s="32"/>
      <c r="CW197" s="32"/>
      <c r="CX197" s="33"/>
    </row>
    <row r="198" spans="1:102">
      <c r="A198" s="41" t="s">
        <v>281</v>
      </c>
      <c r="B198" s="38">
        <f t="shared" ref="B198:B261" si="5">SUM(C198:CX198)</f>
        <v>100879.53</v>
      </c>
      <c r="C198" s="3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>
        <v>1062</v>
      </c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  <c r="AH198" s="32"/>
      <c r="AI198" s="32"/>
      <c r="AJ198" s="32"/>
      <c r="AK198" s="32"/>
      <c r="AL198" s="32">
        <v>99817.53</v>
      </c>
      <c r="AM198" s="32"/>
      <c r="AN198" s="32"/>
      <c r="AO198" s="32"/>
      <c r="AP198" s="32"/>
      <c r="AQ198" s="32"/>
      <c r="AR198" s="32"/>
      <c r="AS198" s="32"/>
      <c r="AT198" s="32"/>
      <c r="AU198" s="32"/>
      <c r="AV198" s="32"/>
      <c r="AW198" s="32"/>
      <c r="AX198" s="32"/>
      <c r="AY198" s="32"/>
      <c r="AZ198" s="32"/>
      <c r="BA198" s="32"/>
      <c r="BB198" s="32"/>
      <c r="BC198" s="32"/>
      <c r="BD198" s="32"/>
      <c r="BE198" s="32"/>
      <c r="BF198" s="32"/>
      <c r="BG198" s="32"/>
      <c r="BH198" s="32"/>
      <c r="BI198" s="32"/>
      <c r="BJ198" s="32"/>
      <c r="BK198" s="32"/>
      <c r="BL198" s="32"/>
      <c r="BM198" s="32"/>
      <c r="BN198" s="32"/>
      <c r="BO198" s="32"/>
      <c r="BP198" s="32"/>
      <c r="BQ198" s="32"/>
      <c r="BR198" s="32"/>
      <c r="BS198" s="32"/>
      <c r="BT198" s="32"/>
      <c r="BU198" s="32"/>
      <c r="BV198" s="32"/>
      <c r="BW198" s="32"/>
      <c r="BX198" s="32"/>
      <c r="BY198" s="32"/>
      <c r="BZ198" s="32"/>
      <c r="CA198" s="32"/>
      <c r="CB198" s="32"/>
      <c r="CC198" s="32"/>
      <c r="CD198" s="32"/>
      <c r="CE198" s="32"/>
      <c r="CF198" s="32"/>
      <c r="CG198" s="32"/>
      <c r="CH198" s="32"/>
      <c r="CI198" s="32"/>
      <c r="CJ198" s="32"/>
      <c r="CK198" s="32"/>
      <c r="CL198" s="32"/>
      <c r="CM198" s="32"/>
      <c r="CN198" s="32"/>
      <c r="CO198" s="32"/>
      <c r="CP198" s="32"/>
      <c r="CQ198" s="32"/>
      <c r="CR198" s="32"/>
      <c r="CS198" s="32"/>
      <c r="CT198" s="32"/>
      <c r="CU198" s="32"/>
      <c r="CV198" s="32"/>
      <c r="CW198" s="32"/>
      <c r="CX198" s="33"/>
    </row>
    <row r="199" spans="1:102">
      <c r="A199" s="41" t="s">
        <v>282</v>
      </c>
      <c r="B199" s="38">
        <f t="shared" si="5"/>
        <v>890.22</v>
      </c>
      <c r="C199" s="31">
        <v>890.22</v>
      </c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32"/>
      <c r="AJ199" s="32"/>
      <c r="AK199" s="32"/>
      <c r="AL199" s="32"/>
      <c r="AM199" s="32"/>
      <c r="AN199" s="32"/>
      <c r="AO199" s="32"/>
      <c r="AP199" s="32"/>
      <c r="AQ199" s="32"/>
      <c r="AR199" s="32"/>
      <c r="AS199" s="32"/>
      <c r="AT199" s="32"/>
      <c r="AU199" s="32"/>
      <c r="AV199" s="32"/>
      <c r="AW199" s="32"/>
      <c r="AX199" s="32"/>
      <c r="AY199" s="32"/>
      <c r="AZ199" s="32"/>
      <c r="BA199" s="32"/>
      <c r="BB199" s="32"/>
      <c r="BC199" s="32"/>
      <c r="BD199" s="32"/>
      <c r="BE199" s="32"/>
      <c r="BF199" s="32"/>
      <c r="BG199" s="32"/>
      <c r="BH199" s="32"/>
      <c r="BI199" s="32"/>
      <c r="BJ199" s="32"/>
      <c r="BK199" s="32"/>
      <c r="BL199" s="32"/>
      <c r="BM199" s="32"/>
      <c r="BN199" s="32"/>
      <c r="BO199" s="32"/>
      <c r="BP199" s="32"/>
      <c r="BQ199" s="32"/>
      <c r="BR199" s="32"/>
      <c r="BS199" s="32"/>
      <c r="BT199" s="32"/>
      <c r="BU199" s="32"/>
      <c r="BV199" s="32"/>
      <c r="BW199" s="32"/>
      <c r="BX199" s="32"/>
      <c r="BY199" s="32"/>
      <c r="BZ199" s="32"/>
      <c r="CA199" s="32"/>
      <c r="CB199" s="32"/>
      <c r="CC199" s="32"/>
      <c r="CD199" s="32"/>
      <c r="CE199" s="32"/>
      <c r="CF199" s="32"/>
      <c r="CG199" s="32"/>
      <c r="CH199" s="32"/>
      <c r="CI199" s="32"/>
      <c r="CJ199" s="32"/>
      <c r="CK199" s="32"/>
      <c r="CL199" s="32"/>
      <c r="CM199" s="32"/>
      <c r="CN199" s="32"/>
      <c r="CO199" s="32"/>
      <c r="CP199" s="32"/>
      <c r="CQ199" s="32"/>
      <c r="CR199" s="32"/>
      <c r="CS199" s="32"/>
      <c r="CT199" s="32"/>
      <c r="CU199" s="32"/>
      <c r="CV199" s="32"/>
      <c r="CW199" s="32"/>
      <c r="CX199" s="33"/>
    </row>
    <row r="200" spans="1:102">
      <c r="A200" s="41" t="s">
        <v>283</v>
      </c>
      <c r="B200" s="38">
        <f t="shared" si="5"/>
        <v>7629.48</v>
      </c>
      <c r="C200" s="31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>
        <v>7629.48</v>
      </c>
      <c r="AP200" s="32"/>
      <c r="AQ200" s="32"/>
      <c r="AR200" s="32"/>
      <c r="AS200" s="32"/>
      <c r="AT200" s="32"/>
      <c r="AU200" s="32"/>
      <c r="AV200" s="32"/>
      <c r="AW200" s="32"/>
      <c r="AX200" s="32"/>
      <c r="AY200" s="32"/>
      <c r="AZ200" s="32"/>
      <c r="BA200" s="32"/>
      <c r="BB200" s="32"/>
      <c r="BC200" s="32"/>
      <c r="BD200" s="32"/>
      <c r="BE200" s="32"/>
      <c r="BF200" s="32"/>
      <c r="BG200" s="32"/>
      <c r="BH200" s="32"/>
      <c r="BI200" s="32"/>
      <c r="BJ200" s="32"/>
      <c r="BK200" s="32"/>
      <c r="BL200" s="32"/>
      <c r="BM200" s="32"/>
      <c r="BN200" s="32"/>
      <c r="BO200" s="32"/>
      <c r="BP200" s="32"/>
      <c r="BQ200" s="32"/>
      <c r="BR200" s="32"/>
      <c r="BS200" s="32"/>
      <c r="BT200" s="32"/>
      <c r="BU200" s="32"/>
      <c r="BV200" s="32"/>
      <c r="BW200" s="32"/>
      <c r="BX200" s="32"/>
      <c r="BY200" s="32"/>
      <c r="BZ200" s="32"/>
      <c r="CA200" s="32"/>
      <c r="CB200" s="32"/>
      <c r="CC200" s="32"/>
      <c r="CD200" s="32"/>
      <c r="CE200" s="32"/>
      <c r="CF200" s="32"/>
      <c r="CG200" s="32"/>
      <c r="CH200" s="32"/>
      <c r="CI200" s="32"/>
      <c r="CJ200" s="32"/>
      <c r="CK200" s="32"/>
      <c r="CL200" s="32"/>
      <c r="CM200" s="32"/>
      <c r="CN200" s="32"/>
      <c r="CO200" s="32"/>
      <c r="CP200" s="32"/>
      <c r="CQ200" s="32"/>
      <c r="CR200" s="32"/>
      <c r="CS200" s="32"/>
      <c r="CT200" s="32"/>
      <c r="CU200" s="32"/>
      <c r="CV200" s="32"/>
      <c r="CW200" s="32"/>
      <c r="CX200" s="33"/>
    </row>
    <row r="201" spans="1:102">
      <c r="A201" s="41" t="s">
        <v>284</v>
      </c>
      <c r="B201" s="38">
        <f t="shared" si="5"/>
        <v>37255.829999999994</v>
      </c>
      <c r="C201" s="31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>
        <v>7.88</v>
      </c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  <c r="AH201" s="32"/>
      <c r="AI201" s="32"/>
      <c r="AJ201" s="32"/>
      <c r="AK201" s="32"/>
      <c r="AL201" s="32"/>
      <c r="AM201" s="32"/>
      <c r="AN201" s="32"/>
      <c r="AO201" s="32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>
        <v>37247.949999999997</v>
      </c>
      <c r="BB201" s="32"/>
      <c r="BC201" s="32"/>
      <c r="BD201" s="32"/>
      <c r="BE201" s="32"/>
      <c r="BF201" s="32"/>
      <c r="BG201" s="32"/>
      <c r="BH201" s="32"/>
      <c r="BI201" s="32"/>
      <c r="BJ201" s="32"/>
      <c r="BK201" s="32"/>
      <c r="BL201" s="32"/>
      <c r="BM201" s="32"/>
      <c r="BN201" s="32"/>
      <c r="BO201" s="32"/>
      <c r="BP201" s="32"/>
      <c r="BQ201" s="32"/>
      <c r="BR201" s="32"/>
      <c r="BS201" s="32"/>
      <c r="BT201" s="32"/>
      <c r="BU201" s="32"/>
      <c r="BV201" s="32"/>
      <c r="BW201" s="32"/>
      <c r="BX201" s="32"/>
      <c r="BY201" s="32"/>
      <c r="BZ201" s="32"/>
      <c r="CA201" s="32"/>
      <c r="CB201" s="32"/>
      <c r="CC201" s="32"/>
      <c r="CD201" s="32"/>
      <c r="CE201" s="32"/>
      <c r="CF201" s="32"/>
      <c r="CG201" s="32"/>
      <c r="CH201" s="32"/>
      <c r="CI201" s="32"/>
      <c r="CJ201" s="32"/>
      <c r="CK201" s="32"/>
      <c r="CL201" s="32"/>
      <c r="CM201" s="32"/>
      <c r="CN201" s="32"/>
      <c r="CO201" s="32"/>
      <c r="CP201" s="32"/>
      <c r="CQ201" s="32"/>
      <c r="CR201" s="32"/>
      <c r="CS201" s="32"/>
      <c r="CT201" s="32"/>
      <c r="CU201" s="32"/>
      <c r="CV201" s="32"/>
      <c r="CW201" s="32"/>
      <c r="CX201" s="33"/>
    </row>
    <row r="202" spans="1:102">
      <c r="A202" s="41" t="s">
        <v>285</v>
      </c>
      <c r="B202" s="38">
        <f t="shared" si="5"/>
        <v>24.44</v>
      </c>
      <c r="C202" s="3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>
        <v>24.44</v>
      </c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  <c r="BM202" s="32"/>
      <c r="BN202" s="32"/>
      <c r="BO202" s="32"/>
      <c r="BP202" s="32"/>
      <c r="BQ202" s="32"/>
      <c r="BR202" s="32"/>
      <c r="BS202" s="32"/>
      <c r="BT202" s="32"/>
      <c r="BU202" s="32"/>
      <c r="BV202" s="32"/>
      <c r="BW202" s="32"/>
      <c r="BX202" s="32"/>
      <c r="BY202" s="32"/>
      <c r="BZ202" s="32"/>
      <c r="CA202" s="32"/>
      <c r="CB202" s="32"/>
      <c r="CC202" s="32"/>
      <c r="CD202" s="32"/>
      <c r="CE202" s="32"/>
      <c r="CF202" s="32"/>
      <c r="CG202" s="32"/>
      <c r="CH202" s="32"/>
      <c r="CI202" s="32"/>
      <c r="CJ202" s="32"/>
      <c r="CK202" s="32"/>
      <c r="CL202" s="32"/>
      <c r="CM202" s="32"/>
      <c r="CN202" s="32"/>
      <c r="CO202" s="32"/>
      <c r="CP202" s="32"/>
      <c r="CQ202" s="32"/>
      <c r="CR202" s="32"/>
      <c r="CS202" s="32"/>
      <c r="CT202" s="32"/>
      <c r="CU202" s="32"/>
      <c r="CV202" s="32"/>
      <c r="CW202" s="32"/>
      <c r="CX202" s="33"/>
    </row>
    <row r="203" spans="1:102">
      <c r="A203" s="41" t="s">
        <v>286</v>
      </c>
      <c r="B203" s="38">
        <f t="shared" si="5"/>
        <v>49.5</v>
      </c>
      <c r="C203" s="3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  <c r="AH203" s="32"/>
      <c r="AI203" s="32"/>
      <c r="AJ203" s="32"/>
      <c r="AK203" s="32"/>
      <c r="AL203" s="32"/>
      <c r="AM203" s="32"/>
      <c r="AN203" s="32"/>
      <c r="AO203" s="32"/>
      <c r="AP203" s="32"/>
      <c r="AQ203" s="32"/>
      <c r="AR203" s="32"/>
      <c r="AS203" s="32"/>
      <c r="AT203" s="32"/>
      <c r="AU203" s="32"/>
      <c r="AV203" s="32"/>
      <c r="AW203" s="32"/>
      <c r="AX203" s="32"/>
      <c r="AY203" s="32"/>
      <c r="AZ203" s="32"/>
      <c r="BA203" s="32"/>
      <c r="BB203" s="32"/>
      <c r="BC203" s="32"/>
      <c r="BD203" s="32"/>
      <c r="BE203" s="32"/>
      <c r="BF203" s="32"/>
      <c r="BG203" s="32"/>
      <c r="BH203" s="32"/>
      <c r="BI203" s="32"/>
      <c r="BJ203" s="32"/>
      <c r="BK203" s="32"/>
      <c r="BL203" s="32"/>
      <c r="BM203" s="32"/>
      <c r="BN203" s="32"/>
      <c r="BO203" s="32"/>
      <c r="BP203" s="32"/>
      <c r="BQ203" s="32"/>
      <c r="BR203" s="32"/>
      <c r="BS203" s="32"/>
      <c r="BT203" s="32"/>
      <c r="BU203" s="32"/>
      <c r="BV203" s="32"/>
      <c r="BW203" s="32"/>
      <c r="BX203" s="32"/>
      <c r="BY203" s="32"/>
      <c r="BZ203" s="32"/>
      <c r="CA203" s="32"/>
      <c r="CB203" s="32">
        <v>49.5</v>
      </c>
      <c r="CC203" s="32"/>
      <c r="CD203" s="32"/>
      <c r="CE203" s="32"/>
      <c r="CF203" s="32"/>
      <c r="CG203" s="32"/>
      <c r="CH203" s="32"/>
      <c r="CI203" s="32"/>
      <c r="CJ203" s="32"/>
      <c r="CK203" s="32"/>
      <c r="CL203" s="32"/>
      <c r="CM203" s="32"/>
      <c r="CN203" s="32"/>
      <c r="CO203" s="32"/>
      <c r="CP203" s="32"/>
      <c r="CQ203" s="32"/>
      <c r="CR203" s="32"/>
      <c r="CS203" s="32"/>
      <c r="CT203" s="32"/>
      <c r="CU203" s="32"/>
      <c r="CV203" s="32"/>
      <c r="CW203" s="32"/>
      <c r="CX203" s="33"/>
    </row>
    <row r="204" spans="1:102">
      <c r="A204" s="41" t="s">
        <v>287</v>
      </c>
      <c r="B204" s="38">
        <f t="shared" si="5"/>
        <v>2055</v>
      </c>
      <c r="C204" s="3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>
        <v>63</v>
      </c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  <c r="BB204" s="32"/>
      <c r="BC204" s="32"/>
      <c r="BD204" s="32"/>
      <c r="BE204" s="32"/>
      <c r="BF204" s="32"/>
      <c r="BG204" s="32"/>
      <c r="BH204" s="32">
        <v>1992</v>
      </c>
      <c r="BI204" s="32"/>
      <c r="BJ204" s="32"/>
      <c r="BK204" s="32"/>
      <c r="BL204" s="32"/>
      <c r="BM204" s="32"/>
      <c r="BN204" s="32"/>
      <c r="BO204" s="32"/>
      <c r="BP204" s="32"/>
      <c r="BQ204" s="32"/>
      <c r="BR204" s="32"/>
      <c r="BS204" s="32"/>
      <c r="BT204" s="32"/>
      <c r="BU204" s="32"/>
      <c r="BV204" s="32"/>
      <c r="BW204" s="32"/>
      <c r="BX204" s="32"/>
      <c r="BY204" s="32"/>
      <c r="BZ204" s="32"/>
      <c r="CA204" s="32"/>
      <c r="CB204" s="32"/>
      <c r="CC204" s="32"/>
      <c r="CD204" s="32"/>
      <c r="CE204" s="32"/>
      <c r="CF204" s="32"/>
      <c r="CG204" s="32"/>
      <c r="CH204" s="32"/>
      <c r="CI204" s="32"/>
      <c r="CJ204" s="32"/>
      <c r="CK204" s="32"/>
      <c r="CL204" s="32"/>
      <c r="CM204" s="32"/>
      <c r="CN204" s="32"/>
      <c r="CO204" s="32"/>
      <c r="CP204" s="32"/>
      <c r="CQ204" s="32"/>
      <c r="CR204" s="32"/>
      <c r="CS204" s="32"/>
      <c r="CT204" s="32"/>
      <c r="CU204" s="32"/>
      <c r="CV204" s="32"/>
      <c r="CW204" s="32"/>
      <c r="CX204" s="33"/>
    </row>
    <row r="205" spans="1:102">
      <c r="A205" s="41" t="s">
        <v>288</v>
      </c>
      <c r="B205" s="38">
        <f t="shared" si="5"/>
        <v>179182.58</v>
      </c>
      <c r="C205" s="3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  <c r="AH205" s="32"/>
      <c r="AI205" s="32"/>
      <c r="AJ205" s="32"/>
      <c r="AK205" s="32"/>
      <c r="AL205" s="32"/>
      <c r="AM205" s="32"/>
      <c r="AN205" s="32"/>
      <c r="AO205" s="32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>
        <v>3613</v>
      </c>
      <c r="BB205" s="32"/>
      <c r="BC205" s="32"/>
      <c r="BD205" s="32"/>
      <c r="BE205" s="32"/>
      <c r="BF205" s="32"/>
      <c r="BG205" s="32"/>
      <c r="BH205" s="32"/>
      <c r="BI205" s="32"/>
      <c r="BJ205" s="32"/>
      <c r="BK205" s="32"/>
      <c r="BL205" s="32"/>
      <c r="BM205" s="32"/>
      <c r="BN205" s="32"/>
      <c r="BO205" s="32"/>
      <c r="BP205" s="32"/>
      <c r="BQ205" s="32"/>
      <c r="BR205" s="32"/>
      <c r="BS205" s="32"/>
      <c r="BT205" s="32"/>
      <c r="BU205" s="32"/>
      <c r="BV205" s="32">
        <v>175569.58</v>
      </c>
      <c r="BW205" s="32"/>
      <c r="BX205" s="32"/>
      <c r="BY205" s="32"/>
      <c r="BZ205" s="32"/>
      <c r="CA205" s="32"/>
      <c r="CB205" s="32"/>
      <c r="CC205" s="32"/>
      <c r="CD205" s="32"/>
      <c r="CE205" s="32"/>
      <c r="CF205" s="32"/>
      <c r="CG205" s="32"/>
      <c r="CH205" s="32"/>
      <c r="CI205" s="32"/>
      <c r="CJ205" s="32"/>
      <c r="CK205" s="32"/>
      <c r="CL205" s="32"/>
      <c r="CM205" s="32"/>
      <c r="CN205" s="32"/>
      <c r="CO205" s="32"/>
      <c r="CP205" s="32"/>
      <c r="CQ205" s="32"/>
      <c r="CR205" s="32"/>
      <c r="CS205" s="32"/>
      <c r="CT205" s="32"/>
      <c r="CU205" s="32"/>
      <c r="CV205" s="32"/>
      <c r="CW205" s="32"/>
      <c r="CX205" s="33"/>
    </row>
    <row r="206" spans="1:102">
      <c r="A206" s="41" t="s">
        <v>289</v>
      </c>
      <c r="B206" s="38">
        <f t="shared" si="5"/>
        <v>33434.5</v>
      </c>
      <c r="C206" s="3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  <c r="BB206" s="32"/>
      <c r="BC206" s="32"/>
      <c r="BD206" s="32"/>
      <c r="BE206" s="32"/>
      <c r="BF206" s="32"/>
      <c r="BG206" s="32"/>
      <c r="BH206" s="32"/>
      <c r="BI206" s="32"/>
      <c r="BJ206" s="32"/>
      <c r="BK206" s="32"/>
      <c r="BL206" s="32"/>
      <c r="BM206" s="32">
        <v>9122.56</v>
      </c>
      <c r="BN206" s="32"/>
      <c r="BO206" s="32"/>
      <c r="BP206" s="32"/>
      <c r="BQ206" s="32"/>
      <c r="BR206" s="32"/>
      <c r="BS206" s="32"/>
      <c r="BT206" s="32"/>
      <c r="BU206" s="32"/>
      <c r="BV206" s="32"/>
      <c r="BW206" s="32"/>
      <c r="BX206" s="32"/>
      <c r="BY206" s="32"/>
      <c r="BZ206" s="32"/>
      <c r="CA206" s="32"/>
      <c r="CB206" s="32">
        <v>24311.94</v>
      </c>
      <c r="CC206" s="32"/>
      <c r="CD206" s="32"/>
      <c r="CE206" s="32"/>
      <c r="CF206" s="32"/>
      <c r="CG206" s="32"/>
      <c r="CH206" s="32"/>
      <c r="CI206" s="32"/>
      <c r="CJ206" s="32"/>
      <c r="CK206" s="32"/>
      <c r="CL206" s="32"/>
      <c r="CM206" s="32"/>
      <c r="CN206" s="32"/>
      <c r="CO206" s="32"/>
      <c r="CP206" s="32"/>
      <c r="CQ206" s="32"/>
      <c r="CR206" s="32"/>
      <c r="CS206" s="32"/>
      <c r="CT206" s="32"/>
      <c r="CU206" s="32"/>
      <c r="CV206" s="32"/>
      <c r="CW206" s="32"/>
      <c r="CX206" s="33"/>
    </row>
    <row r="207" spans="1:102">
      <c r="A207" s="41" t="s">
        <v>290</v>
      </c>
      <c r="B207" s="38">
        <f t="shared" si="5"/>
        <v>7347.39</v>
      </c>
      <c r="C207" s="3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  <c r="AH207" s="32"/>
      <c r="AI207" s="32"/>
      <c r="AJ207" s="32"/>
      <c r="AK207" s="32"/>
      <c r="AL207" s="32"/>
      <c r="AM207" s="32"/>
      <c r="AN207" s="32"/>
      <c r="AO207" s="32"/>
      <c r="AP207" s="32"/>
      <c r="AQ207" s="32"/>
      <c r="AR207" s="32"/>
      <c r="AS207" s="32"/>
      <c r="AT207" s="32"/>
      <c r="AU207" s="32"/>
      <c r="AV207" s="32"/>
      <c r="AW207" s="32"/>
      <c r="AX207" s="32"/>
      <c r="AY207" s="32"/>
      <c r="AZ207" s="32"/>
      <c r="BA207" s="32"/>
      <c r="BB207" s="32"/>
      <c r="BC207" s="32"/>
      <c r="BD207" s="32"/>
      <c r="BE207" s="32"/>
      <c r="BF207" s="32"/>
      <c r="BG207" s="32"/>
      <c r="BH207" s="32"/>
      <c r="BI207" s="32"/>
      <c r="BJ207" s="32"/>
      <c r="BK207" s="32"/>
      <c r="BL207" s="32"/>
      <c r="BM207" s="32">
        <v>5703.09</v>
      </c>
      <c r="BN207" s="32"/>
      <c r="BO207" s="32"/>
      <c r="BP207" s="32"/>
      <c r="BQ207" s="32"/>
      <c r="BR207" s="32"/>
      <c r="BS207" s="32"/>
      <c r="BT207" s="32"/>
      <c r="BU207" s="32"/>
      <c r="BV207" s="32"/>
      <c r="BW207" s="32"/>
      <c r="BX207" s="32"/>
      <c r="BY207" s="32"/>
      <c r="BZ207" s="32"/>
      <c r="CA207" s="32"/>
      <c r="CB207" s="32">
        <v>1644.3</v>
      </c>
      <c r="CC207" s="32"/>
      <c r="CD207" s="32"/>
      <c r="CE207" s="32"/>
      <c r="CF207" s="32"/>
      <c r="CG207" s="32"/>
      <c r="CH207" s="32"/>
      <c r="CI207" s="32"/>
      <c r="CJ207" s="32"/>
      <c r="CK207" s="32"/>
      <c r="CL207" s="32"/>
      <c r="CM207" s="32"/>
      <c r="CN207" s="32"/>
      <c r="CO207" s="32"/>
      <c r="CP207" s="32"/>
      <c r="CQ207" s="32"/>
      <c r="CR207" s="32"/>
      <c r="CS207" s="32"/>
      <c r="CT207" s="32"/>
      <c r="CU207" s="32"/>
      <c r="CV207" s="32"/>
      <c r="CW207" s="32"/>
      <c r="CX207" s="33"/>
    </row>
    <row r="208" spans="1:102">
      <c r="A208" s="41" t="s">
        <v>291</v>
      </c>
      <c r="B208" s="38">
        <f t="shared" si="5"/>
        <v>48.01</v>
      </c>
      <c r="C208" s="3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>
        <v>48.01</v>
      </c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  <c r="AW208" s="32"/>
      <c r="AX208" s="32"/>
      <c r="AY208" s="32"/>
      <c r="AZ208" s="32"/>
      <c r="BA208" s="32"/>
      <c r="BB208" s="32"/>
      <c r="BC208" s="32"/>
      <c r="BD208" s="32"/>
      <c r="BE208" s="32"/>
      <c r="BF208" s="32"/>
      <c r="BG208" s="32"/>
      <c r="BH208" s="32"/>
      <c r="BI208" s="32"/>
      <c r="BJ208" s="32"/>
      <c r="BK208" s="32"/>
      <c r="BL208" s="32"/>
      <c r="BM208" s="32"/>
      <c r="BN208" s="32"/>
      <c r="BO208" s="32"/>
      <c r="BP208" s="32"/>
      <c r="BQ208" s="32"/>
      <c r="BR208" s="32"/>
      <c r="BS208" s="32"/>
      <c r="BT208" s="32"/>
      <c r="BU208" s="32"/>
      <c r="BV208" s="32"/>
      <c r="BW208" s="32"/>
      <c r="BX208" s="32"/>
      <c r="BY208" s="32"/>
      <c r="BZ208" s="32"/>
      <c r="CA208" s="32"/>
      <c r="CB208" s="32"/>
      <c r="CC208" s="32"/>
      <c r="CD208" s="32"/>
      <c r="CE208" s="32"/>
      <c r="CF208" s="32"/>
      <c r="CG208" s="32"/>
      <c r="CH208" s="32"/>
      <c r="CI208" s="32"/>
      <c r="CJ208" s="32"/>
      <c r="CK208" s="32"/>
      <c r="CL208" s="32"/>
      <c r="CM208" s="32"/>
      <c r="CN208" s="32"/>
      <c r="CO208" s="32"/>
      <c r="CP208" s="32"/>
      <c r="CQ208" s="32"/>
      <c r="CR208" s="32"/>
      <c r="CS208" s="32"/>
      <c r="CT208" s="32"/>
      <c r="CU208" s="32"/>
      <c r="CV208" s="32"/>
      <c r="CW208" s="32"/>
      <c r="CX208" s="33"/>
    </row>
    <row r="209" spans="1:102">
      <c r="A209" s="41" t="s">
        <v>292</v>
      </c>
      <c r="B209" s="38">
        <f t="shared" si="5"/>
        <v>7.88</v>
      </c>
      <c r="C209" s="3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>
        <v>7.88</v>
      </c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  <c r="AH209" s="32"/>
      <c r="AI209" s="32"/>
      <c r="AJ209" s="32"/>
      <c r="AK209" s="32"/>
      <c r="AL209" s="32"/>
      <c r="AM209" s="32"/>
      <c r="AN209" s="32"/>
      <c r="AO209" s="32"/>
      <c r="AP209" s="32"/>
      <c r="AQ209" s="32"/>
      <c r="AR209" s="32"/>
      <c r="AS209" s="32"/>
      <c r="AT209" s="32"/>
      <c r="AU209" s="32"/>
      <c r="AV209" s="32"/>
      <c r="AW209" s="32"/>
      <c r="AX209" s="32"/>
      <c r="AY209" s="32"/>
      <c r="AZ209" s="32"/>
      <c r="BA209" s="32"/>
      <c r="BB209" s="32"/>
      <c r="BC209" s="32"/>
      <c r="BD209" s="32"/>
      <c r="BE209" s="32"/>
      <c r="BF209" s="32"/>
      <c r="BG209" s="32"/>
      <c r="BH209" s="32"/>
      <c r="BI209" s="32"/>
      <c r="BJ209" s="32"/>
      <c r="BK209" s="32"/>
      <c r="BL209" s="32"/>
      <c r="BM209" s="32"/>
      <c r="BN209" s="32"/>
      <c r="BO209" s="32"/>
      <c r="BP209" s="32"/>
      <c r="BQ209" s="32"/>
      <c r="BR209" s="32"/>
      <c r="BS209" s="32"/>
      <c r="BT209" s="32"/>
      <c r="BU209" s="32"/>
      <c r="BV209" s="32"/>
      <c r="BW209" s="32"/>
      <c r="BX209" s="32"/>
      <c r="BY209" s="32"/>
      <c r="BZ209" s="32"/>
      <c r="CA209" s="32"/>
      <c r="CB209" s="32"/>
      <c r="CC209" s="32"/>
      <c r="CD209" s="32"/>
      <c r="CE209" s="32"/>
      <c r="CF209" s="32"/>
      <c r="CG209" s="32"/>
      <c r="CH209" s="32"/>
      <c r="CI209" s="32"/>
      <c r="CJ209" s="32"/>
      <c r="CK209" s="32"/>
      <c r="CL209" s="32"/>
      <c r="CM209" s="32"/>
      <c r="CN209" s="32"/>
      <c r="CO209" s="32"/>
      <c r="CP209" s="32"/>
      <c r="CQ209" s="32"/>
      <c r="CR209" s="32"/>
      <c r="CS209" s="32"/>
      <c r="CT209" s="32"/>
      <c r="CU209" s="32"/>
      <c r="CV209" s="32"/>
      <c r="CW209" s="32"/>
      <c r="CX209" s="33"/>
    </row>
    <row r="210" spans="1:102">
      <c r="A210" s="41" t="s">
        <v>293</v>
      </c>
      <c r="B210" s="38">
        <f t="shared" si="5"/>
        <v>6.08</v>
      </c>
      <c r="C210" s="31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>
        <v>6.08</v>
      </c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2"/>
      <c r="AI210" s="32"/>
      <c r="AJ210" s="32"/>
      <c r="AK210" s="32"/>
      <c r="AL210" s="32"/>
      <c r="AM210" s="32"/>
      <c r="AN210" s="32"/>
      <c r="AO210" s="32"/>
      <c r="AP210" s="32"/>
      <c r="AQ210" s="32"/>
      <c r="AR210" s="32"/>
      <c r="AS210" s="32"/>
      <c r="AT210" s="32"/>
      <c r="AU210" s="32"/>
      <c r="AV210" s="32"/>
      <c r="AW210" s="32"/>
      <c r="AX210" s="32"/>
      <c r="AY210" s="32"/>
      <c r="AZ210" s="32"/>
      <c r="BA210" s="32"/>
      <c r="BB210" s="32"/>
      <c r="BC210" s="32"/>
      <c r="BD210" s="32"/>
      <c r="BE210" s="32"/>
      <c r="BF210" s="32"/>
      <c r="BG210" s="32"/>
      <c r="BH210" s="32"/>
      <c r="BI210" s="32"/>
      <c r="BJ210" s="32"/>
      <c r="BK210" s="32"/>
      <c r="BL210" s="32"/>
      <c r="BM210" s="32"/>
      <c r="BN210" s="32"/>
      <c r="BO210" s="32"/>
      <c r="BP210" s="32"/>
      <c r="BQ210" s="32"/>
      <c r="BR210" s="32"/>
      <c r="BS210" s="32"/>
      <c r="BT210" s="32"/>
      <c r="BU210" s="32"/>
      <c r="BV210" s="32"/>
      <c r="BW210" s="32"/>
      <c r="BX210" s="32"/>
      <c r="BY210" s="32"/>
      <c r="BZ210" s="32"/>
      <c r="CA210" s="32"/>
      <c r="CB210" s="32"/>
      <c r="CC210" s="32"/>
      <c r="CD210" s="32"/>
      <c r="CE210" s="32"/>
      <c r="CF210" s="32"/>
      <c r="CG210" s="32"/>
      <c r="CH210" s="32"/>
      <c r="CI210" s="32"/>
      <c r="CJ210" s="32"/>
      <c r="CK210" s="32"/>
      <c r="CL210" s="32"/>
      <c r="CM210" s="32"/>
      <c r="CN210" s="32"/>
      <c r="CO210" s="32"/>
      <c r="CP210" s="32"/>
      <c r="CQ210" s="32"/>
      <c r="CR210" s="32"/>
      <c r="CS210" s="32"/>
      <c r="CT210" s="32"/>
      <c r="CU210" s="32"/>
      <c r="CV210" s="32"/>
      <c r="CW210" s="32"/>
      <c r="CX210" s="33"/>
    </row>
    <row r="211" spans="1:102">
      <c r="A211" s="41" t="s">
        <v>294</v>
      </c>
      <c r="B211" s="38">
        <f t="shared" si="5"/>
        <v>26.85</v>
      </c>
      <c r="C211" s="31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>
        <v>26.85</v>
      </c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2"/>
      <c r="AI211" s="32"/>
      <c r="AJ211" s="32"/>
      <c r="AK211" s="32"/>
      <c r="AL211" s="32"/>
      <c r="AM211" s="32"/>
      <c r="AN211" s="32"/>
      <c r="AO211" s="32"/>
      <c r="AP211" s="32"/>
      <c r="AQ211" s="32"/>
      <c r="AR211" s="32"/>
      <c r="AS211" s="32"/>
      <c r="AT211" s="32"/>
      <c r="AU211" s="32"/>
      <c r="AV211" s="32"/>
      <c r="AW211" s="32"/>
      <c r="AX211" s="32"/>
      <c r="AY211" s="32"/>
      <c r="AZ211" s="32"/>
      <c r="BA211" s="32"/>
      <c r="BB211" s="32"/>
      <c r="BC211" s="32"/>
      <c r="BD211" s="32"/>
      <c r="BE211" s="32"/>
      <c r="BF211" s="32"/>
      <c r="BG211" s="32"/>
      <c r="BH211" s="32"/>
      <c r="BI211" s="32"/>
      <c r="BJ211" s="32"/>
      <c r="BK211" s="32"/>
      <c r="BL211" s="32"/>
      <c r="BM211" s="32"/>
      <c r="BN211" s="32"/>
      <c r="BO211" s="32"/>
      <c r="BP211" s="32"/>
      <c r="BQ211" s="32"/>
      <c r="BR211" s="32"/>
      <c r="BS211" s="32"/>
      <c r="BT211" s="32"/>
      <c r="BU211" s="32"/>
      <c r="BV211" s="32"/>
      <c r="BW211" s="32"/>
      <c r="BX211" s="32"/>
      <c r="BY211" s="32"/>
      <c r="BZ211" s="32"/>
      <c r="CA211" s="32"/>
      <c r="CB211" s="32"/>
      <c r="CC211" s="32"/>
      <c r="CD211" s="32"/>
      <c r="CE211" s="32"/>
      <c r="CF211" s="32"/>
      <c r="CG211" s="32"/>
      <c r="CH211" s="32"/>
      <c r="CI211" s="32"/>
      <c r="CJ211" s="32"/>
      <c r="CK211" s="32"/>
      <c r="CL211" s="32"/>
      <c r="CM211" s="32"/>
      <c r="CN211" s="32"/>
      <c r="CO211" s="32"/>
      <c r="CP211" s="32"/>
      <c r="CQ211" s="32"/>
      <c r="CR211" s="32"/>
      <c r="CS211" s="32"/>
      <c r="CT211" s="32"/>
      <c r="CU211" s="32"/>
      <c r="CV211" s="32"/>
      <c r="CW211" s="32"/>
      <c r="CX211" s="33"/>
    </row>
    <row r="212" spans="1:102">
      <c r="A212" s="41" t="s">
        <v>295</v>
      </c>
      <c r="B212" s="38">
        <f t="shared" si="5"/>
        <v>38198.370000000003</v>
      </c>
      <c r="C212" s="31"/>
      <c r="D212" s="32"/>
      <c r="E212" s="32"/>
      <c r="F212" s="32"/>
      <c r="G212" s="32">
        <v>38198.370000000003</v>
      </c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  <c r="AW212" s="32"/>
      <c r="AX212" s="32"/>
      <c r="AY212" s="32"/>
      <c r="AZ212" s="32"/>
      <c r="BA212" s="32"/>
      <c r="BB212" s="32"/>
      <c r="BC212" s="32"/>
      <c r="BD212" s="32"/>
      <c r="BE212" s="32"/>
      <c r="BF212" s="32"/>
      <c r="BG212" s="32"/>
      <c r="BH212" s="32"/>
      <c r="BI212" s="32"/>
      <c r="BJ212" s="32"/>
      <c r="BK212" s="32"/>
      <c r="BL212" s="32"/>
      <c r="BM212" s="32"/>
      <c r="BN212" s="32"/>
      <c r="BO212" s="32"/>
      <c r="BP212" s="32"/>
      <c r="BQ212" s="32"/>
      <c r="BR212" s="32"/>
      <c r="BS212" s="32"/>
      <c r="BT212" s="32"/>
      <c r="BU212" s="32"/>
      <c r="BV212" s="32"/>
      <c r="BW212" s="32"/>
      <c r="BX212" s="32"/>
      <c r="BY212" s="32"/>
      <c r="BZ212" s="32"/>
      <c r="CA212" s="32"/>
      <c r="CB212" s="32"/>
      <c r="CC212" s="32"/>
      <c r="CD212" s="32"/>
      <c r="CE212" s="32"/>
      <c r="CF212" s="32"/>
      <c r="CG212" s="32"/>
      <c r="CH212" s="32"/>
      <c r="CI212" s="32"/>
      <c r="CJ212" s="32"/>
      <c r="CK212" s="32"/>
      <c r="CL212" s="32"/>
      <c r="CM212" s="32"/>
      <c r="CN212" s="32"/>
      <c r="CO212" s="32"/>
      <c r="CP212" s="32"/>
      <c r="CQ212" s="32"/>
      <c r="CR212" s="32"/>
      <c r="CS212" s="32"/>
      <c r="CT212" s="32"/>
      <c r="CU212" s="32"/>
      <c r="CV212" s="32"/>
      <c r="CW212" s="32"/>
      <c r="CX212" s="33"/>
    </row>
    <row r="213" spans="1:102">
      <c r="A213" s="41" t="s">
        <v>296</v>
      </c>
      <c r="B213" s="38">
        <f t="shared" si="5"/>
        <v>6.08</v>
      </c>
      <c r="C213" s="3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>
        <v>6.08</v>
      </c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2"/>
      <c r="AI213" s="32"/>
      <c r="AJ213" s="32"/>
      <c r="AK213" s="32"/>
      <c r="AL213" s="32"/>
      <c r="AM213" s="32"/>
      <c r="AN213" s="32"/>
      <c r="AO213" s="32"/>
      <c r="AP213" s="32"/>
      <c r="AQ213" s="32"/>
      <c r="AR213" s="32"/>
      <c r="AS213" s="32"/>
      <c r="AT213" s="32"/>
      <c r="AU213" s="32"/>
      <c r="AV213" s="32"/>
      <c r="AW213" s="32"/>
      <c r="AX213" s="32"/>
      <c r="AY213" s="32"/>
      <c r="AZ213" s="32"/>
      <c r="BA213" s="32"/>
      <c r="BB213" s="32"/>
      <c r="BC213" s="32"/>
      <c r="BD213" s="32"/>
      <c r="BE213" s="32"/>
      <c r="BF213" s="32"/>
      <c r="BG213" s="32"/>
      <c r="BH213" s="32"/>
      <c r="BI213" s="32"/>
      <c r="BJ213" s="32"/>
      <c r="BK213" s="32"/>
      <c r="BL213" s="32"/>
      <c r="BM213" s="32"/>
      <c r="BN213" s="32"/>
      <c r="BO213" s="32"/>
      <c r="BP213" s="32"/>
      <c r="BQ213" s="32"/>
      <c r="BR213" s="32"/>
      <c r="BS213" s="32"/>
      <c r="BT213" s="32"/>
      <c r="BU213" s="32"/>
      <c r="BV213" s="32"/>
      <c r="BW213" s="32"/>
      <c r="BX213" s="32"/>
      <c r="BY213" s="32"/>
      <c r="BZ213" s="32"/>
      <c r="CA213" s="32"/>
      <c r="CB213" s="32"/>
      <c r="CC213" s="32"/>
      <c r="CD213" s="32"/>
      <c r="CE213" s="32"/>
      <c r="CF213" s="32"/>
      <c r="CG213" s="32"/>
      <c r="CH213" s="32"/>
      <c r="CI213" s="32"/>
      <c r="CJ213" s="32"/>
      <c r="CK213" s="32"/>
      <c r="CL213" s="32"/>
      <c r="CM213" s="32"/>
      <c r="CN213" s="32"/>
      <c r="CO213" s="32"/>
      <c r="CP213" s="32"/>
      <c r="CQ213" s="32"/>
      <c r="CR213" s="32"/>
      <c r="CS213" s="32"/>
      <c r="CT213" s="32"/>
      <c r="CU213" s="32"/>
      <c r="CV213" s="32"/>
      <c r="CW213" s="32"/>
      <c r="CX213" s="33"/>
    </row>
    <row r="214" spans="1:102">
      <c r="A214" s="41" t="s">
        <v>297</v>
      </c>
      <c r="B214" s="38">
        <f t="shared" si="5"/>
        <v>11302.69</v>
      </c>
      <c r="C214" s="3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>
        <v>11302.69</v>
      </c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  <c r="AW214" s="32"/>
      <c r="AX214" s="32"/>
      <c r="AY214" s="32"/>
      <c r="AZ214" s="32"/>
      <c r="BA214" s="32"/>
      <c r="BB214" s="32"/>
      <c r="BC214" s="32"/>
      <c r="BD214" s="32"/>
      <c r="BE214" s="32"/>
      <c r="BF214" s="32"/>
      <c r="BG214" s="32"/>
      <c r="BH214" s="32"/>
      <c r="BI214" s="32"/>
      <c r="BJ214" s="32"/>
      <c r="BK214" s="32"/>
      <c r="BL214" s="32"/>
      <c r="BM214" s="32"/>
      <c r="BN214" s="32"/>
      <c r="BO214" s="32"/>
      <c r="BP214" s="32"/>
      <c r="BQ214" s="32"/>
      <c r="BR214" s="32"/>
      <c r="BS214" s="32"/>
      <c r="BT214" s="32"/>
      <c r="BU214" s="32"/>
      <c r="BV214" s="32"/>
      <c r="BW214" s="32"/>
      <c r="BX214" s="32"/>
      <c r="BY214" s="32"/>
      <c r="BZ214" s="32"/>
      <c r="CA214" s="32"/>
      <c r="CB214" s="32"/>
      <c r="CC214" s="32"/>
      <c r="CD214" s="32"/>
      <c r="CE214" s="32"/>
      <c r="CF214" s="32"/>
      <c r="CG214" s="32"/>
      <c r="CH214" s="32"/>
      <c r="CI214" s="32"/>
      <c r="CJ214" s="32"/>
      <c r="CK214" s="32"/>
      <c r="CL214" s="32"/>
      <c r="CM214" s="32"/>
      <c r="CN214" s="32"/>
      <c r="CO214" s="32"/>
      <c r="CP214" s="32"/>
      <c r="CQ214" s="32"/>
      <c r="CR214" s="32"/>
      <c r="CS214" s="32"/>
      <c r="CT214" s="32"/>
      <c r="CU214" s="32"/>
      <c r="CV214" s="32"/>
      <c r="CW214" s="32"/>
      <c r="CX214" s="33"/>
    </row>
    <row r="215" spans="1:102">
      <c r="A215" s="41" t="s">
        <v>298</v>
      </c>
      <c r="B215" s="38">
        <f t="shared" si="5"/>
        <v>1093.56</v>
      </c>
      <c r="C215" s="3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  <c r="AH215" s="32"/>
      <c r="AI215" s="32"/>
      <c r="AJ215" s="32"/>
      <c r="AK215" s="32"/>
      <c r="AL215" s="32"/>
      <c r="AM215" s="32"/>
      <c r="AN215" s="32"/>
      <c r="AO215" s="32"/>
      <c r="AP215" s="32">
        <v>1093.56</v>
      </c>
      <c r="AQ215" s="32"/>
      <c r="AR215" s="32"/>
      <c r="AS215" s="32"/>
      <c r="AT215" s="32"/>
      <c r="AU215" s="32"/>
      <c r="AV215" s="32"/>
      <c r="AW215" s="32"/>
      <c r="AX215" s="32"/>
      <c r="AY215" s="32"/>
      <c r="AZ215" s="32"/>
      <c r="BA215" s="32"/>
      <c r="BB215" s="32"/>
      <c r="BC215" s="32"/>
      <c r="BD215" s="32"/>
      <c r="BE215" s="32"/>
      <c r="BF215" s="32"/>
      <c r="BG215" s="32"/>
      <c r="BH215" s="32"/>
      <c r="BI215" s="32"/>
      <c r="BJ215" s="32"/>
      <c r="BK215" s="32"/>
      <c r="BL215" s="32"/>
      <c r="BM215" s="32"/>
      <c r="BN215" s="32"/>
      <c r="BO215" s="32"/>
      <c r="BP215" s="32"/>
      <c r="BQ215" s="32"/>
      <c r="BR215" s="32"/>
      <c r="BS215" s="32"/>
      <c r="BT215" s="32"/>
      <c r="BU215" s="32"/>
      <c r="BV215" s="32"/>
      <c r="BW215" s="32"/>
      <c r="BX215" s="32"/>
      <c r="BY215" s="32"/>
      <c r="BZ215" s="32"/>
      <c r="CA215" s="32"/>
      <c r="CB215" s="32"/>
      <c r="CC215" s="32"/>
      <c r="CD215" s="32"/>
      <c r="CE215" s="32"/>
      <c r="CF215" s="32"/>
      <c r="CG215" s="32"/>
      <c r="CH215" s="32"/>
      <c r="CI215" s="32"/>
      <c r="CJ215" s="32"/>
      <c r="CK215" s="32"/>
      <c r="CL215" s="32"/>
      <c r="CM215" s="32"/>
      <c r="CN215" s="32"/>
      <c r="CO215" s="32"/>
      <c r="CP215" s="32"/>
      <c r="CQ215" s="32"/>
      <c r="CR215" s="32"/>
      <c r="CS215" s="32"/>
      <c r="CT215" s="32"/>
      <c r="CU215" s="32"/>
      <c r="CV215" s="32"/>
      <c r="CW215" s="32"/>
      <c r="CX215" s="33"/>
    </row>
    <row r="216" spans="1:102">
      <c r="A216" s="41" t="s">
        <v>299</v>
      </c>
      <c r="B216" s="38">
        <f t="shared" si="5"/>
        <v>18033.649999999998</v>
      </c>
      <c r="C216" s="31">
        <v>7884.44</v>
      </c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>
        <v>10149.209999999999</v>
      </c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  <c r="AW216" s="32"/>
      <c r="AX216" s="32"/>
      <c r="AY216" s="32"/>
      <c r="AZ216" s="32"/>
      <c r="BA216" s="32"/>
      <c r="BB216" s="32"/>
      <c r="BC216" s="32"/>
      <c r="BD216" s="32"/>
      <c r="BE216" s="32"/>
      <c r="BF216" s="32"/>
      <c r="BG216" s="32"/>
      <c r="BH216" s="32"/>
      <c r="BI216" s="32"/>
      <c r="BJ216" s="32"/>
      <c r="BK216" s="32"/>
      <c r="BL216" s="32"/>
      <c r="BM216" s="32"/>
      <c r="BN216" s="32"/>
      <c r="BO216" s="32"/>
      <c r="BP216" s="32"/>
      <c r="BQ216" s="32"/>
      <c r="BR216" s="32"/>
      <c r="BS216" s="32"/>
      <c r="BT216" s="32"/>
      <c r="BU216" s="32"/>
      <c r="BV216" s="32"/>
      <c r="BW216" s="32"/>
      <c r="BX216" s="32"/>
      <c r="BY216" s="32"/>
      <c r="BZ216" s="32"/>
      <c r="CA216" s="32"/>
      <c r="CB216" s="32"/>
      <c r="CC216" s="32"/>
      <c r="CD216" s="32"/>
      <c r="CE216" s="32"/>
      <c r="CF216" s="32"/>
      <c r="CG216" s="32"/>
      <c r="CH216" s="32"/>
      <c r="CI216" s="32"/>
      <c r="CJ216" s="32"/>
      <c r="CK216" s="32"/>
      <c r="CL216" s="32"/>
      <c r="CM216" s="32"/>
      <c r="CN216" s="32"/>
      <c r="CO216" s="32"/>
      <c r="CP216" s="32"/>
      <c r="CQ216" s="32"/>
      <c r="CR216" s="32"/>
      <c r="CS216" s="32"/>
      <c r="CT216" s="32"/>
      <c r="CU216" s="32"/>
      <c r="CV216" s="32"/>
      <c r="CW216" s="32"/>
      <c r="CX216" s="33"/>
    </row>
    <row r="217" spans="1:102">
      <c r="A217" s="41" t="s">
        <v>300</v>
      </c>
      <c r="B217" s="38">
        <f t="shared" si="5"/>
        <v>21148.799999999999</v>
      </c>
      <c r="C217" s="31">
        <v>18978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>
        <v>2170.8000000000002</v>
      </c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32"/>
      <c r="BO217" s="32"/>
      <c r="BP217" s="32"/>
      <c r="BQ217" s="32"/>
      <c r="BR217" s="32"/>
      <c r="BS217" s="32"/>
      <c r="BT217" s="32"/>
      <c r="BU217" s="32"/>
      <c r="BV217" s="32"/>
      <c r="BW217" s="32"/>
      <c r="BX217" s="32"/>
      <c r="BY217" s="32"/>
      <c r="BZ217" s="32"/>
      <c r="CA217" s="32"/>
      <c r="CB217" s="32"/>
      <c r="CC217" s="32"/>
      <c r="CD217" s="32"/>
      <c r="CE217" s="32"/>
      <c r="CF217" s="32"/>
      <c r="CG217" s="32"/>
      <c r="CH217" s="32"/>
      <c r="CI217" s="32"/>
      <c r="CJ217" s="32"/>
      <c r="CK217" s="32"/>
      <c r="CL217" s="32"/>
      <c r="CM217" s="32"/>
      <c r="CN217" s="32"/>
      <c r="CO217" s="32"/>
      <c r="CP217" s="32"/>
      <c r="CQ217" s="32"/>
      <c r="CR217" s="32"/>
      <c r="CS217" s="32"/>
      <c r="CT217" s="32"/>
      <c r="CU217" s="32"/>
      <c r="CV217" s="32"/>
      <c r="CW217" s="32"/>
      <c r="CX217" s="33"/>
    </row>
    <row r="218" spans="1:102">
      <c r="A218" s="41" t="s">
        <v>301</v>
      </c>
      <c r="B218" s="38">
        <f t="shared" si="5"/>
        <v>2977.7599999999998</v>
      </c>
      <c r="C218" s="3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  <c r="AW218" s="32"/>
      <c r="AX218" s="32"/>
      <c r="AY218" s="32"/>
      <c r="AZ218" s="32"/>
      <c r="BA218" s="32"/>
      <c r="BB218" s="32"/>
      <c r="BC218" s="32"/>
      <c r="BD218" s="32"/>
      <c r="BE218" s="32"/>
      <c r="BF218" s="32"/>
      <c r="BG218" s="32"/>
      <c r="BH218" s="32"/>
      <c r="BI218" s="32"/>
      <c r="BJ218" s="32"/>
      <c r="BK218" s="32"/>
      <c r="BL218" s="32"/>
      <c r="BM218" s="32"/>
      <c r="BN218" s="32"/>
      <c r="BO218" s="32"/>
      <c r="BP218" s="32"/>
      <c r="BQ218" s="32"/>
      <c r="BR218" s="32"/>
      <c r="BS218" s="32"/>
      <c r="BT218" s="32"/>
      <c r="BU218" s="32"/>
      <c r="BV218" s="32"/>
      <c r="BW218" s="32"/>
      <c r="BX218" s="32"/>
      <c r="BY218" s="32"/>
      <c r="BZ218" s="32"/>
      <c r="CA218" s="32">
        <v>2824.12</v>
      </c>
      <c r="CB218" s="32">
        <v>153.63999999999999</v>
      </c>
      <c r="CC218" s="32"/>
      <c r="CD218" s="32"/>
      <c r="CE218" s="32"/>
      <c r="CF218" s="32"/>
      <c r="CG218" s="32"/>
      <c r="CH218" s="32"/>
      <c r="CI218" s="32"/>
      <c r="CJ218" s="32"/>
      <c r="CK218" s="32"/>
      <c r="CL218" s="32"/>
      <c r="CM218" s="32"/>
      <c r="CN218" s="32"/>
      <c r="CO218" s="32"/>
      <c r="CP218" s="32"/>
      <c r="CQ218" s="32"/>
      <c r="CR218" s="32"/>
      <c r="CS218" s="32"/>
      <c r="CT218" s="32"/>
      <c r="CU218" s="32"/>
      <c r="CV218" s="32"/>
      <c r="CW218" s="32"/>
      <c r="CX218" s="33"/>
    </row>
    <row r="219" spans="1:102">
      <c r="A219" s="41" t="s">
        <v>302</v>
      </c>
      <c r="B219" s="38">
        <f t="shared" si="5"/>
        <v>9553.76</v>
      </c>
      <c r="C219" s="3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  <c r="AH219" s="32"/>
      <c r="AI219" s="32"/>
      <c r="AJ219" s="32"/>
      <c r="AK219" s="32"/>
      <c r="AL219" s="32">
        <v>9553.76</v>
      </c>
      <c r="AM219" s="32"/>
      <c r="AN219" s="32"/>
      <c r="AO219" s="32"/>
      <c r="AP219" s="32"/>
      <c r="AQ219" s="32"/>
      <c r="AR219" s="32"/>
      <c r="AS219" s="32"/>
      <c r="AT219" s="32"/>
      <c r="AU219" s="32"/>
      <c r="AV219" s="32"/>
      <c r="AW219" s="32"/>
      <c r="AX219" s="32"/>
      <c r="AY219" s="32"/>
      <c r="AZ219" s="32"/>
      <c r="BA219" s="32"/>
      <c r="BB219" s="32"/>
      <c r="BC219" s="32"/>
      <c r="BD219" s="32"/>
      <c r="BE219" s="32"/>
      <c r="BF219" s="32"/>
      <c r="BG219" s="32"/>
      <c r="BH219" s="32"/>
      <c r="BI219" s="32"/>
      <c r="BJ219" s="32"/>
      <c r="BK219" s="32"/>
      <c r="BL219" s="32"/>
      <c r="BM219" s="32"/>
      <c r="BN219" s="32"/>
      <c r="BO219" s="32"/>
      <c r="BP219" s="32"/>
      <c r="BQ219" s="32"/>
      <c r="BR219" s="32"/>
      <c r="BS219" s="32"/>
      <c r="BT219" s="32"/>
      <c r="BU219" s="32"/>
      <c r="BV219" s="32"/>
      <c r="BW219" s="32"/>
      <c r="BX219" s="32"/>
      <c r="BY219" s="32"/>
      <c r="BZ219" s="32"/>
      <c r="CA219" s="32"/>
      <c r="CB219" s="32"/>
      <c r="CC219" s="32"/>
      <c r="CD219" s="32"/>
      <c r="CE219" s="32"/>
      <c r="CF219" s="32"/>
      <c r="CG219" s="32"/>
      <c r="CH219" s="32"/>
      <c r="CI219" s="32"/>
      <c r="CJ219" s="32"/>
      <c r="CK219" s="32"/>
      <c r="CL219" s="32"/>
      <c r="CM219" s="32"/>
      <c r="CN219" s="32"/>
      <c r="CO219" s="32"/>
      <c r="CP219" s="32"/>
      <c r="CQ219" s="32"/>
      <c r="CR219" s="32"/>
      <c r="CS219" s="32"/>
      <c r="CT219" s="32"/>
      <c r="CU219" s="32"/>
      <c r="CV219" s="32"/>
      <c r="CW219" s="32"/>
      <c r="CX219" s="33"/>
    </row>
    <row r="220" spans="1:102">
      <c r="A220" s="41" t="s">
        <v>303</v>
      </c>
      <c r="B220" s="38">
        <f t="shared" si="5"/>
        <v>241296.93</v>
      </c>
      <c r="C220" s="31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  <c r="AW220" s="32"/>
      <c r="AX220" s="32"/>
      <c r="AY220" s="32"/>
      <c r="AZ220" s="32"/>
      <c r="BA220" s="32"/>
      <c r="BB220" s="32"/>
      <c r="BC220" s="32"/>
      <c r="BD220" s="32"/>
      <c r="BE220" s="32"/>
      <c r="BF220" s="32"/>
      <c r="BG220" s="32"/>
      <c r="BH220" s="32">
        <v>241296.93</v>
      </c>
      <c r="BI220" s="32"/>
      <c r="BJ220" s="32"/>
      <c r="BK220" s="32"/>
      <c r="BL220" s="32"/>
      <c r="BM220" s="32"/>
      <c r="BN220" s="32"/>
      <c r="BO220" s="32"/>
      <c r="BP220" s="32"/>
      <c r="BQ220" s="32"/>
      <c r="BR220" s="32"/>
      <c r="BS220" s="32"/>
      <c r="BT220" s="32"/>
      <c r="BU220" s="32"/>
      <c r="BV220" s="32"/>
      <c r="BW220" s="32"/>
      <c r="BX220" s="32"/>
      <c r="BY220" s="32"/>
      <c r="BZ220" s="32"/>
      <c r="CA220" s="32"/>
      <c r="CB220" s="32"/>
      <c r="CC220" s="32"/>
      <c r="CD220" s="32"/>
      <c r="CE220" s="32"/>
      <c r="CF220" s="32"/>
      <c r="CG220" s="32"/>
      <c r="CH220" s="32"/>
      <c r="CI220" s="32"/>
      <c r="CJ220" s="32"/>
      <c r="CK220" s="32"/>
      <c r="CL220" s="32"/>
      <c r="CM220" s="32"/>
      <c r="CN220" s="32"/>
      <c r="CO220" s="32"/>
      <c r="CP220" s="32"/>
      <c r="CQ220" s="32"/>
      <c r="CR220" s="32"/>
      <c r="CS220" s="32"/>
      <c r="CT220" s="32"/>
      <c r="CU220" s="32"/>
      <c r="CV220" s="32"/>
      <c r="CW220" s="32"/>
      <c r="CX220" s="33"/>
    </row>
    <row r="221" spans="1:102">
      <c r="A221" s="41" t="s">
        <v>304</v>
      </c>
      <c r="B221" s="38">
        <f t="shared" si="5"/>
        <v>864931.5</v>
      </c>
      <c r="C221" s="3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  <c r="AW221" s="32"/>
      <c r="AX221" s="32"/>
      <c r="AY221" s="32"/>
      <c r="AZ221" s="32"/>
      <c r="BA221" s="32"/>
      <c r="BB221" s="32"/>
      <c r="BC221" s="32"/>
      <c r="BD221" s="32"/>
      <c r="BE221" s="32"/>
      <c r="BF221" s="32"/>
      <c r="BG221" s="32"/>
      <c r="BH221" s="32">
        <v>861792.13</v>
      </c>
      <c r="BI221" s="32"/>
      <c r="BJ221" s="32"/>
      <c r="BK221" s="32"/>
      <c r="BL221" s="32"/>
      <c r="BM221" s="32"/>
      <c r="BN221" s="32"/>
      <c r="BO221" s="32"/>
      <c r="BP221" s="32"/>
      <c r="BQ221" s="32"/>
      <c r="BR221" s="32"/>
      <c r="BS221" s="32"/>
      <c r="BT221" s="32"/>
      <c r="BU221" s="32"/>
      <c r="BV221" s="32"/>
      <c r="BW221" s="32"/>
      <c r="BX221" s="32"/>
      <c r="BY221" s="32"/>
      <c r="BZ221" s="32"/>
      <c r="CA221" s="32"/>
      <c r="CB221" s="32"/>
      <c r="CC221" s="32"/>
      <c r="CD221" s="32"/>
      <c r="CE221" s="32"/>
      <c r="CF221" s="32"/>
      <c r="CG221" s="32"/>
      <c r="CH221" s="32"/>
      <c r="CI221" s="32"/>
      <c r="CJ221" s="32"/>
      <c r="CK221" s="32"/>
      <c r="CL221" s="32">
        <v>3139.37</v>
      </c>
      <c r="CM221" s="32"/>
      <c r="CN221" s="32"/>
      <c r="CO221" s="32"/>
      <c r="CP221" s="32"/>
      <c r="CQ221" s="32"/>
      <c r="CR221" s="32"/>
      <c r="CS221" s="32"/>
      <c r="CT221" s="32"/>
      <c r="CU221" s="32"/>
      <c r="CV221" s="32"/>
      <c r="CW221" s="32"/>
      <c r="CX221" s="33"/>
    </row>
    <row r="222" spans="1:102">
      <c r="A222" s="41" t="s">
        <v>305</v>
      </c>
      <c r="B222" s="38">
        <f t="shared" si="5"/>
        <v>94442.66</v>
      </c>
      <c r="C222" s="31">
        <v>5471.18</v>
      </c>
      <c r="D222" s="32"/>
      <c r="E222" s="32"/>
      <c r="F222" s="32"/>
      <c r="G222" s="32">
        <v>361.98</v>
      </c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  <c r="AH222" s="32"/>
      <c r="AI222" s="32"/>
      <c r="AJ222" s="32"/>
      <c r="AK222" s="32"/>
      <c r="AL222" s="32"/>
      <c r="AM222" s="32"/>
      <c r="AN222" s="32">
        <v>67271.98</v>
      </c>
      <c r="AO222" s="32"/>
      <c r="AP222" s="32"/>
      <c r="AQ222" s="32"/>
      <c r="AR222" s="32"/>
      <c r="AS222" s="32"/>
      <c r="AT222" s="32"/>
      <c r="AU222" s="32"/>
      <c r="AV222" s="32"/>
      <c r="AW222" s="32"/>
      <c r="AX222" s="32"/>
      <c r="AY222" s="32">
        <v>10361.89</v>
      </c>
      <c r="AZ222" s="32"/>
      <c r="BA222" s="32"/>
      <c r="BB222" s="32"/>
      <c r="BC222" s="32"/>
      <c r="BD222" s="32"/>
      <c r="BE222" s="32"/>
      <c r="BF222" s="32"/>
      <c r="BG222" s="32"/>
      <c r="BH222" s="32"/>
      <c r="BI222" s="32">
        <v>10530.88</v>
      </c>
      <c r="BJ222" s="32"/>
      <c r="BK222" s="32"/>
      <c r="BL222" s="32"/>
      <c r="BM222" s="32"/>
      <c r="BN222" s="32"/>
      <c r="BO222" s="32"/>
      <c r="BP222" s="32"/>
      <c r="BQ222" s="32"/>
      <c r="BR222" s="32"/>
      <c r="BS222" s="32"/>
      <c r="BT222" s="32"/>
      <c r="BU222" s="32"/>
      <c r="BV222" s="32"/>
      <c r="BW222" s="32"/>
      <c r="BX222" s="32"/>
      <c r="BY222" s="32"/>
      <c r="BZ222" s="32"/>
      <c r="CA222" s="32"/>
      <c r="CB222" s="32"/>
      <c r="CC222" s="32"/>
      <c r="CD222" s="32"/>
      <c r="CE222" s="32"/>
      <c r="CF222" s="32"/>
      <c r="CG222" s="32"/>
      <c r="CH222" s="32"/>
      <c r="CI222" s="32"/>
      <c r="CJ222" s="32"/>
      <c r="CK222" s="32"/>
      <c r="CL222" s="32">
        <v>444.75</v>
      </c>
      <c r="CM222" s="32"/>
      <c r="CN222" s="32"/>
      <c r="CO222" s="32"/>
      <c r="CP222" s="32"/>
      <c r="CQ222" s="32"/>
      <c r="CR222" s="32"/>
      <c r="CS222" s="32"/>
      <c r="CT222" s="32"/>
      <c r="CU222" s="32"/>
      <c r="CV222" s="32"/>
      <c r="CW222" s="32"/>
      <c r="CX222" s="33"/>
    </row>
    <row r="223" spans="1:102">
      <c r="A223" s="41" t="s">
        <v>306</v>
      </c>
      <c r="B223" s="38">
        <f t="shared" si="5"/>
        <v>3241.34</v>
      </c>
      <c r="C223" s="3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  <c r="AH223" s="32"/>
      <c r="AI223" s="32"/>
      <c r="AJ223" s="32"/>
      <c r="AK223" s="32"/>
      <c r="AL223" s="32"/>
      <c r="AM223" s="32"/>
      <c r="AN223" s="32"/>
      <c r="AO223" s="32"/>
      <c r="AP223" s="32"/>
      <c r="AQ223" s="32"/>
      <c r="AR223" s="32"/>
      <c r="AS223" s="32"/>
      <c r="AT223" s="32"/>
      <c r="AU223" s="32"/>
      <c r="AV223" s="32"/>
      <c r="AW223" s="32"/>
      <c r="AX223" s="32"/>
      <c r="AY223" s="32">
        <v>3241.34</v>
      </c>
      <c r="AZ223" s="32"/>
      <c r="BA223" s="32"/>
      <c r="BB223" s="32"/>
      <c r="BC223" s="32"/>
      <c r="BD223" s="32"/>
      <c r="BE223" s="32"/>
      <c r="BF223" s="32"/>
      <c r="BG223" s="32"/>
      <c r="BH223" s="32"/>
      <c r="BI223" s="32"/>
      <c r="BJ223" s="32"/>
      <c r="BK223" s="32"/>
      <c r="BL223" s="32"/>
      <c r="BM223" s="32"/>
      <c r="BN223" s="32"/>
      <c r="BO223" s="32"/>
      <c r="BP223" s="32"/>
      <c r="BQ223" s="32"/>
      <c r="BR223" s="32"/>
      <c r="BS223" s="32"/>
      <c r="BT223" s="32"/>
      <c r="BU223" s="32"/>
      <c r="BV223" s="32"/>
      <c r="BW223" s="32"/>
      <c r="BX223" s="32"/>
      <c r="BY223" s="32"/>
      <c r="BZ223" s="32"/>
      <c r="CA223" s="32"/>
      <c r="CB223" s="32"/>
      <c r="CC223" s="32"/>
      <c r="CD223" s="32"/>
      <c r="CE223" s="32"/>
      <c r="CF223" s="32"/>
      <c r="CG223" s="32"/>
      <c r="CH223" s="32"/>
      <c r="CI223" s="32"/>
      <c r="CJ223" s="32"/>
      <c r="CK223" s="32"/>
      <c r="CL223" s="32"/>
      <c r="CM223" s="32"/>
      <c r="CN223" s="32"/>
      <c r="CO223" s="32"/>
      <c r="CP223" s="32"/>
      <c r="CQ223" s="32"/>
      <c r="CR223" s="32"/>
      <c r="CS223" s="32"/>
      <c r="CT223" s="32"/>
      <c r="CU223" s="32"/>
      <c r="CV223" s="32"/>
      <c r="CW223" s="32"/>
      <c r="CX223" s="33"/>
    </row>
    <row r="224" spans="1:102">
      <c r="A224" s="41" t="s">
        <v>307</v>
      </c>
      <c r="B224" s="38">
        <f t="shared" si="5"/>
        <v>3.94</v>
      </c>
      <c r="C224" s="3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>
        <v>3.94</v>
      </c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  <c r="AW224" s="32"/>
      <c r="AX224" s="32"/>
      <c r="AY224" s="32"/>
      <c r="AZ224" s="32"/>
      <c r="BA224" s="32"/>
      <c r="BB224" s="32"/>
      <c r="BC224" s="32"/>
      <c r="BD224" s="32"/>
      <c r="BE224" s="32"/>
      <c r="BF224" s="32"/>
      <c r="BG224" s="32"/>
      <c r="BH224" s="32"/>
      <c r="BI224" s="32"/>
      <c r="BJ224" s="32"/>
      <c r="BK224" s="32"/>
      <c r="BL224" s="32"/>
      <c r="BM224" s="32"/>
      <c r="BN224" s="32"/>
      <c r="BO224" s="32"/>
      <c r="BP224" s="32"/>
      <c r="BQ224" s="32"/>
      <c r="BR224" s="32"/>
      <c r="BS224" s="32"/>
      <c r="BT224" s="32"/>
      <c r="BU224" s="32"/>
      <c r="BV224" s="32"/>
      <c r="BW224" s="32"/>
      <c r="BX224" s="32"/>
      <c r="BY224" s="32"/>
      <c r="BZ224" s="32"/>
      <c r="CA224" s="32"/>
      <c r="CB224" s="32"/>
      <c r="CC224" s="32"/>
      <c r="CD224" s="32"/>
      <c r="CE224" s="32"/>
      <c r="CF224" s="32"/>
      <c r="CG224" s="32"/>
      <c r="CH224" s="32"/>
      <c r="CI224" s="32"/>
      <c r="CJ224" s="32"/>
      <c r="CK224" s="32"/>
      <c r="CL224" s="32"/>
      <c r="CM224" s="32"/>
      <c r="CN224" s="32"/>
      <c r="CO224" s="32"/>
      <c r="CP224" s="32"/>
      <c r="CQ224" s="32"/>
      <c r="CR224" s="32"/>
      <c r="CS224" s="32"/>
      <c r="CT224" s="32"/>
      <c r="CU224" s="32"/>
      <c r="CV224" s="32"/>
      <c r="CW224" s="32"/>
      <c r="CX224" s="33"/>
    </row>
    <row r="225" spans="1:102">
      <c r="A225" s="41" t="s">
        <v>308</v>
      </c>
      <c r="B225" s="38">
        <f t="shared" si="5"/>
        <v>44890.47</v>
      </c>
      <c r="C225" s="31"/>
      <c r="D225" s="32"/>
      <c r="E225" s="32"/>
      <c r="F225" s="32"/>
      <c r="G225" s="32">
        <v>44890.47</v>
      </c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  <c r="AH225" s="32"/>
      <c r="AI225" s="32"/>
      <c r="AJ225" s="32"/>
      <c r="AK225" s="32"/>
      <c r="AL225" s="32"/>
      <c r="AM225" s="32"/>
      <c r="AN225" s="32"/>
      <c r="AO225" s="32"/>
      <c r="AP225" s="32"/>
      <c r="AQ225" s="32"/>
      <c r="AR225" s="32"/>
      <c r="AS225" s="32"/>
      <c r="AT225" s="32"/>
      <c r="AU225" s="32"/>
      <c r="AV225" s="32"/>
      <c r="AW225" s="32"/>
      <c r="AX225" s="32"/>
      <c r="AY225" s="32"/>
      <c r="AZ225" s="32"/>
      <c r="BA225" s="32"/>
      <c r="BB225" s="32"/>
      <c r="BC225" s="32"/>
      <c r="BD225" s="32"/>
      <c r="BE225" s="32"/>
      <c r="BF225" s="32"/>
      <c r="BG225" s="32"/>
      <c r="BH225" s="32"/>
      <c r="BI225" s="32"/>
      <c r="BJ225" s="32"/>
      <c r="BK225" s="32"/>
      <c r="BL225" s="32"/>
      <c r="BM225" s="32"/>
      <c r="BN225" s="32"/>
      <c r="BO225" s="32"/>
      <c r="BP225" s="32"/>
      <c r="BQ225" s="32"/>
      <c r="BR225" s="32"/>
      <c r="BS225" s="32"/>
      <c r="BT225" s="32"/>
      <c r="BU225" s="32"/>
      <c r="BV225" s="32"/>
      <c r="BW225" s="32"/>
      <c r="BX225" s="32"/>
      <c r="BY225" s="32"/>
      <c r="BZ225" s="32"/>
      <c r="CA225" s="32"/>
      <c r="CB225" s="32"/>
      <c r="CC225" s="32"/>
      <c r="CD225" s="32"/>
      <c r="CE225" s="32"/>
      <c r="CF225" s="32"/>
      <c r="CG225" s="32"/>
      <c r="CH225" s="32"/>
      <c r="CI225" s="32"/>
      <c r="CJ225" s="32"/>
      <c r="CK225" s="32"/>
      <c r="CL225" s="32"/>
      <c r="CM225" s="32"/>
      <c r="CN225" s="32"/>
      <c r="CO225" s="32"/>
      <c r="CP225" s="32"/>
      <c r="CQ225" s="32"/>
      <c r="CR225" s="32"/>
      <c r="CS225" s="32"/>
      <c r="CT225" s="32"/>
      <c r="CU225" s="32"/>
      <c r="CV225" s="32"/>
      <c r="CW225" s="32"/>
      <c r="CX225" s="33"/>
    </row>
    <row r="226" spans="1:102">
      <c r="A226" s="41" t="s">
        <v>309</v>
      </c>
      <c r="B226" s="38">
        <f t="shared" si="5"/>
        <v>6.08</v>
      </c>
      <c r="C226" s="3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>
        <v>6.08</v>
      </c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  <c r="AW226" s="32"/>
      <c r="AX226" s="32"/>
      <c r="AY226" s="32"/>
      <c r="AZ226" s="32"/>
      <c r="BA226" s="32"/>
      <c r="BB226" s="32"/>
      <c r="BC226" s="32"/>
      <c r="BD226" s="32"/>
      <c r="BE226" s="32"/>
      <c r="BF226" s="32"/>
      <c r="BG226" s="32"/>
      <c r="BH226" s="32"/>
      <c r="BI226" s="32"/>
      <c r="BJ226" s="32"/>
      <c r="BK226" s="32"/>
      <c r="BL226" s="32"/>
      <c r="BM226" s="32"/>
      <c r="BN226" s="32"/>
      <c r="BO226" s="32"/>
      <c r="BP226" s="32"/>
      <c r="BQ226" s="32"/>
      <c r="BR226" s="32"/>
      <c r="BS226" s="32"/>
      <c r="BT226" s="32"/>
      <c r="BU226" s="32"/>
      <c r="BV226" s="32"/>
      <c r="BW226" s="32"/>
      <c r="BX226" s="32"/>
      <c r="BY226" s="32"/>
      <c r="BZ226" s="32"/>
      <c r="CA226" s="32"/>
      <c r="CB226" s="32"/>
      <c r="CC226" s="32"/>
      <c r="CD226" s="32"/>
      <c r="CE226" s="32"/>
      <c r="CF226" s="32"/>
      <c r="CG226" s="32"/>
      <c r="CH226" s="32"/>
      <c r="CI226" s="32"/>
      <c r="CJ226" s="32"/>
      <c r="CK226" s="32"/>
      <c r="CL226" s="32"/>
      <c r="CM226" s="32"/>
      <c r="CN226" s="32"/>
      <c r="CO226" s="32"/>
      <c r="CP226" s="32"/>
      <c r="CQ226" s="32"/>
      <c r="CR226" s="32"/>
      <c r="CS226" s="32"/>
      <c r="CT226" s="32"/>
      <c r="CU226" s="32"/>
      <c r="CV226" s="32"/>
      <c r="CW226" s="32"/>
      <c r="CX226" s="33"/>
    </row>
    <row r="227" spans="1:102">
      <c r="A227" s="41" t="s">
        <v>310</v>
      </c>
      <c r="B227" s="38">
        <f t="shared" si="5"/>
        <v>14471</v>
      </c>
      <c r="C227" s="31"/>
      <c r="D227" s="32"/>
      <c r="E227" s="32"/>
      <c r="F227" s="32"/>
      <c r="G227" s="32">
        <v>14464.92</v>
      </c>
      <c r="H227" s="32"/>
      <c r="I227" s="32"/>
      <c r="J227" s="32"/>
      <c r="K227" s="32"/>
      <c r="L227" s="32"/>
      <c r="M227" s="32"/>
      <c r="N227" s="32"/>
      <c r="O227" s="32"/>
      <c r="P227" s="32"/>
      <c r="Q227" s="32">
        <v>6.08</v>
      </c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  <c r="AH227" s="32"/>
      <c r="AI227" s="32"/>
      <c r="AJ227" s="32"/>
      <c r="AK227" s="32"/>
      <c r="AL227" s="32"/>
      <c r="AM227" s="32"/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  <c r="BB227" s="32"/>
      <c r="BC227" s="32"/>
      <c r="BD227" s="32"/>
      <c r="BE227" s="32"/>
      <c r="BF227" s="32"/>
      <c r="BG227" s="32"/>
      <c r="BH227" s="32"/>
      <c r="BI227" s="32"/>
      <c r="BJ227" s="32"/>
      <c r="BK227" s="32"/>
      <c r="BL227" s="32"/>
      <c r="BM227" s="32"/>
      <c r="BN227" s="32"/>
      <c r="BO227" s="32"/>
      <c r="BP227" s="32"/>
      <c r="BQ227" s="32"/>
      <c r="BR227" s="32"/>
      <c r="BS227" s="32"/>
      <c r="BT227" s="32"/>
      <c r="BU227" s="32"/>
      <c r="BV227" s="32"/>
      <c r="BW227" s="32"/>
      <c r="BX227" s="32"/>
      <c r="BY227" s="32"/>
      <c r="BZ227" s="32"/>
      <c r="CA227" s="32"/>
      <c r="CB227" s="32"/>
      <c r="CC227" s="32"/>
      <c r="CD227" s="32"/>
      <c r="CE227" s="32"/>
      <c r="CF227" s="32"/>
      <c r="CG227" s="32"/>
      <c r="CH227" s="32"/>
      <c r="CI227" s="32"/>
      <c r="CJ227" s="32"/>
      <c r="CK227" s="32"/>
      <c r="CL227" s="32"/>
      <c r="CM227" s="32"/>
      <c r="CN227" s="32"/>
      <c r="CO227" s="32"/>
      <c r="CP227" s="32"/>
      <c r="CQ227" s="32"/>
      <c r="CR227" s="32"/>
      <c r="CS227" s="32"/>
      <c r="CT227" s="32"/>
      <c r="CU227" s="32"/>
      <c r="CV227" s="32"/>
      <c r="CW227" s="32"/>
      <c r="CX227" s="33"/>
    </row>
    <row r="228" spans="1:102">
      <c r="A228" s="41" t="s">
        <v>311</v>
      </c>
      <c r="B228" s="38">
        <f t="shared" si="5"/>
        <v>18102.060000000001</v>
      </c>
      <c r="C228" s="31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>
        <v>18102.060000000001</v>
      </c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3"/>
    </row>
    <row r="229" spans="1:102">
      <c r="A229" s="41" t="s">
        <v>312</v>
      </c>
      <c r="B229" s="38">
        <f t="shared" si="5"/>
        <v>164786.07</v>
      </c>
      <c r="C229" s="31"/>
      <c r="D229" s="32"/>
      <c r="E229" s="32"/>
      <c r="F229" s="32">
        <v>22523.5</v>
      </c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>
        <v>46279.8</v>
      </c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  <c r="AH229" s="32"/>
      <c r="AI229" s="32"/>
      <c r="AJ229" s="32"/>
      <c r="AK229" s="32"/>
      <c r="AL229" s="32"/>
      <c r="AM229" s="32"/>
      <c r="AN229" s="32"/>
      <c r="AO229" s="32"/>
      <c r="AP229" s="32"/>
      <c r="AQ229" s="32"/>
      <c r="AR229" s="32"/>
      <c r="AS229" s="32"/>
      <c r="AT229" s="32"/>
      <c r="AU229" s="32"/>
      <c r="AV229" s="32"/>
      <c r="AW229" s="32"/>
      <c r="AX229" s="32"/>
      <c r="AY229" s="32"/>
      <c r="AZ229" s="32"/>
      <c r="BA229" s="32"/>
      <c r="BB229" s="32"/>
      <c r="BC229" s="32"/>
      <c r="BD229" s="32"/>
      <c r="BE229" s="32"/>
      <c r="BF229" s="32"/>
      <c r="BG229" s="32">
        <v>95982.77</v>
      </c>
      <c r="BH229" s="32"/>
      <c r="BI229" s="32"/>
      <c r="BJ229" s="32"/>
      <c r="BK229" s="32"/>
      <c r="BL229" s="32"/>
      <c r="BM229" s="32"/>
      <c r="BN229" s="32"/>
      <c r="BO229" s="32"/>
      <c r="BP229" s="32"/>
      <c r="BQ229" s="32"/>
      <c r="BR229" s="32"/>
      <c r="BS229" s="32"/>
      <c r="BT229" s="32"/>
      <c r="BU229" s="32"/>
      <c r="BV229" s="32"/>
      <c r="BW229" s="32"/>
      <c r="BX229" s="32"/>
      <c r="BY229" s="32"/>
      <c r="BZ229" s="32"/>
      <c r="CA229" s="32"/>
      <c r="CB229" s="32"/>
      <c r="CC229" s="32"/>
      <c r="CD229" s="32"/>
      <c r="CE229" s="32"/>
      <c r="CF229" s="32"/>
      <c r="CG229" s="32"/>
      <c r="CH229" s="32"/>
      <c r="CI229" s="32"/>
      <c r="CJ229" s="32"/>
      <c r="CK229" s="32"/>
      <c r="CL229" s="32"/>
      <c r="CM229" s="32"/>
      <c r="CN229" s="32"/>
      <c r="CO229" s="32"/>
      <c r="CP229" s="32"/>
      <c r="CQ229" s="32"/>
      <c r="CR229" s="32"/>
      <c r="CS229" s="32"/>
      <c r="CT229" s="32"/>
      <c r="CU229" s="32"/>
      <c r="CV229" s="32"/>
      <c r="CW229" s="32"/>
      <c r="CX229" s="33"/>
    </row>
    <row r="230" spans="1:102">
      <c r="A230" s="41" t="s">
        <v>313</v>
      </c>
      <c r="B230" s="38">
        <f t="shared" si="5"/>
        <v>14188.689999999999</v>
      </c>
      <c r="C230" s="31">
        <v>12910.81</v>
      </c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32"/>
      <c r="AX230" s="32"/>
      <c r="AY230" s="32"/>
      <c r="AZ230" s="32"/>
      <c r="BA230" s="32"/>
      <c r="BB230" s="32"/>
      <c r="BC230" s="32"/>
      <c r="BD230" s="32"/>
      <c r="BE230" s="32"/>
      <c r="BF230" s="32"/>
      <c r="BG230" s="32"/>
      <c r="BH230" s="32"/>
      <c r="BI230" s="32"/>
      <c r="BJ230" s="32"/>
      <c r="BK230" s="32"/>
      <c r="BL230" s="32"/>
      <c r="BM230" s="32"/>
      <c r="BN230" s="32"/>
      <c r="BO230" s="32"/>
      <c r="BP230" s="32"/>
      <c r="BQ230" s="32"/>
      <c r="BR230" s="32"/>
      <c r="BS230" s="32"/>
      <c r="BT230" s="32"/>
      <c r="BU230" s="32"/>
      <c r="BV230" s="32"/>
      <c r="BW230" s="32"/>
      <c r="BX230" s="32"/>
      <c r="BY230" s="32"/>
      <c r="BZ230" s="32"/>
      <c r="CA230" s="32">
        <v>1277.8800000000001</v>
      </c>
      <c r="CB230" s="32"/>
      <c r="CC230" s="32"/>
      <c r="CD230" s="32"/>
      <c r="CE230" s="32"/>
      <c r="CF230" s="32"/>
      <c r="CG230" s="32"/>
      <c r="CH230" s="32"/>
      <c r="CI230" s="32"/>
      <c r="CJ230" s="32"/>
      <c r="CK230" s="32"/>
      <c r="CL230" s="32"/>
      <c r="CM230" s="32"/>
      <c r="CN230" s="32"/>
      <c r="CO230" s="32"/>
      <c r="CP230" s="32"/>
      <c r="CQ230" s="32"/>
      <c r="CR230" s="32"/>
      <c r="CS230" s="32"/>
      <c r="CT230" s="32"/>
      <c r="CU230" s="32"/>
      <c r="CV230" s="32"/>
      <c r="CW230" s="32"/>
      <c r="CX230" s="33"/>
    </row>
    <row r="231" spans="1:102">
      <c r="A231" s="41" t="s">
        <v>314</v>
      </c>
      <c r="B231" s="38">
        <f t="shared" si="5"/>
        <v>1862796.1</v>
      </c>
      <c r="C231" s="31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>
        <v>1843212.84</v>
      </c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32"/>
      <c r="AK231" s="32"/>
      <c r="AL231" s="32">
        <v>19583.259999999998</v>
      </c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32"/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2"/>
      <c r="BL231" s="32"/>
      <c r="BM231" s="32"/>
      <c r="BN231" s="32"/>
      <c r="BO231" s="32"/>
      <c r="BP231" s="32"/>
      <c r="BQ231" s="32"/>
      <c r="BR231" s="32"/>
      <c r="BS231" s="32"/>
      <c r="BT231" s="32"/>
      <c r="BU231" s="32"/>
      <c r="BV231" s="32"/>
      <c r="BW231" s="32"/>
      <c r="BX231" s="32"/>
      <c r="BY231" s="32"/>
      <c r="BZ231" s="32"/>
      <c r="CA231" s="32"/>
      <c r="CB231" s="32"/>
      <c r="CC231" s="32"/>
      <c r="CD231" s="32"/>
      <c r="CE231" s="32"/>
      <c r="CF231" s="32"/>
      <c r="CG231" s="32"/>
      <c r="CH231" s="32"/>
      <c r="CI231" s="32"/>
      <c r="CJ231" s="32"/>
      <c r="CK231" s="32"/>
      <c r="CL231" s="32"/>
      <c r="CM231" s="32"/>
      <c r="CN231" s="32"/>
      <c r="CO231" s="32"/>
      <c r="CP231" s="32"/>
      <c r="CQ231" s="32"/>
      <c r="CR231" s="32"/>
      <c r="CS231" s="32"/>
      <c r="CT231" s="32"/>
      <c r="CU231" s="32"/>
      <c r="CV231" s="32"/>
      <c r="CW231" s="32"/>
      <c r="CX231" s="33"/>
    </row>
    <row r="232" spans="1:102">
      <c r="A232" s="41" t="s">
        <v>315</v>
      </c>
      <c r="B232" s="38">
        <f t="shared" si="5"/>
        <v>61018.67</v>
      </c>
      <c r="C232" s="31">
        <v>31102.84</v>
      </c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>
        <v>1890</v>
      </c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>
        <v>25375.11</v>
      </c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  <c r="AW232" s="32"/>
      <c r="AX232" s="32"/>
      <c r="AY232" s="32"/>
      <c r="AZ232" s="32"/>
      <c r="BA232" s="32"/>
      <c r="BB232" s="32"/>
      <c r="BC232" s="32"/>
      <c r="BD232" s="32"/>
      <c r="BE232" s="32"/>
      <c r="BF232" s="32"/>
      <c r="BG232" s="32"/>
      <c r="BH232" s="32"/>
      <c r="BI232" s="32"/>
      <c r="BJ232" s="32"/>
      <c r="BK232" s="32"/>
      <c r="BL232" s="32"/>
      <c r="BM232" s="32"/>
      <c r="BN232" s="32"/>
      <c r="BO232" s="32"/>
      <c r="BP232" s="32"/>
      <c r="BQ232" s="32"/>
      <c r="BR232" s="32"/>
      <c r="BS232" s="32"/>
      <c r="BT232" s="32"/>
      <c r="BU232" s="32"/>
      <c r="BV232" s="32"/>
      <c r="BW232" s="32"/>
      <c r="BX232" s="32"/>
      <c r="BY232" s="32"/>
      <c r="BZ232" s="32"/>
      <c r="CA232" s="32"/>
      <c r="CB232" s="32">
        <v>2650.72</v>
      </c>
      <c r="CC232" s="32"/>
      <c r="CD232" s="32"/>
      <c r="CE232" s="32"/>
      <c r="CF232" s="32"/>
      <c r="CG232" s="32"/>
      <c r="CH232" s="32"/>
      <c r="CI232" s="32"/>
      <c r="CJ232" s="32"/>
      <c r="CK232" s="32"/>
      <c r="CL232" s="32"/>
      <c r="CM232" s="32"/>
      <c r="CN232" s="32"/>
      <c r="CO232" s="32"/>
      <c r="CP232" s="32"/>
      <c r="CQ232" s="32"/>
      <c r="CR232" s="32"/>
      <c r="CS232" s="32"/>
      <c r="CT232" s="32"/>
      <c r="CU232" s="32"/>
      <c r="CV232" s="32"/>
      <c r="CW232" s="32"/>
      <c r="CX232" s="33"/>
    </row>
    <row r="233" spans="1:102">
      <c r="A233" s="41" t="s">
        <v>316</v>
      </c>
      <c r="B233" s="38">
        <f t="shared" si="5"/>
        <v>1719.41</v>
      </c>
      <c r="C233" s="31">
        <v>1719.41</v>
      </c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  <c r="AH233" s="32"/>
      <c r="AI233" s="32"/>
      <c r="AJ233" s="32"/>
      <c r="AK233" s="32"/>
      <c r="AL233" s="32"/>
      <c r="AM233" s="32"/>
      <c r="AN233" s="32"/>
      <c r="AO233" s="32"/>
      <c r="AP233" s="32"/>
      <c r="AQ233" s="32"/>
      <c r="AR233" s="32"/>
      <c r="AS233" s="32"/>
      <c r="AT233" s="32"/>
      <c r="AU233" s="32"/>
      <c r="AV233" s="32"/>
      <c r="AW233" s="32"/>
      <c r="AX233" s="32"/>
      <c r="AY233" s="32"/>
      <c r="AZ233" s="32"/>
      <c r="BA233" s="32"/>
      <c r="BB233" s="32"/>
      <c r="BC233" s="32"/>
      <c r="BD233" s="32"/>
      <c r="BE233" s="32"/>
      <c r="BF233" s="32"/>
      <c r="BG233" s="32"/>
      <c r="BH233" s="32"/>
      <c r="BI233" s="32"/>
      <c r="BJ233" s="32"/>
      <c r="BK233" s="32"/>
      <c r="BL233" s="32"/>
      <c r="BM233" s="32"/>
      <c r="BN233" s="32"/>
      <c r="BO233" s="32"/>
      <c r="BP233" s="32"/>
      <c r="BQ233" s="32"/>
      <c r="BR233" s="32"/>
      <c r="BS233" s="32"/>
      <c r="BT233" s="32"/>
      <c r="BU233" s="32"/>
      <c r="BV233" s="32"/>
      <c r="BW233" s="32"/>
      <c r="BX233" s="32"/>
      <c r="BY233" s="32"/>
      <c r="BZ233" s="32"/>
      <c r="CA233" s="32"/>
      <c r="CB233" s="32"/>
      <c r="CC233" s="32"/>
      <c r="CD233" s="32"/>
      <c r="CE233" s="32"/>
      <c r="CF233" s="32"/>
      <c r="CG233" s="32"/>
      <c r="CH233" s="32"/>
      <c r="CI233" s="32"/>
      <c r="CJ233" s="32"/>
      <c r="CK233" s="32"/>
      <c r="CL233" s="32"/>
      <c r="CM233" s="32"/>
      <c r="CN233" s="32"/>
      <c r="CO233" s="32"/>
      <c r="CP233" s="32"/>
      <c r="CQ233" s="32"/>
      <c r="CR233" s="32"/>
      <c r="CS233" s="32"/>
      <c r="CT233" s="32"/>
      <c r="CU233" s="32"/>
      <c r="CV233" s="32"/>
      <c r="CW233" s="32"/>
      <c r="CX233" s="33"/>
    </row>
    <row r="234" spans="1:102">
      <c r="A234" s="41" t="s">
        <v>317</v>
      </c>
      <c r="B234" s="38">
        <f t="shared" si="5"/>
        <v>1800.3200000000002</v>
      </c>
      <c r="C234" s="3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>
        <v>552.91999999999996</v>
      </c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32"/>
      <c r="BL234" s="32"/>
      <c r="BM234" s="32"/>
      <c r="BN234" s="32"/>
      <c r="BO234" s="32"/>
      <c r="BP234" s="32"/>
      <c r="BQ234" s="32"/>
      <c r="BR234" s="32"/>
      <c r="BS234" s="32"/>
      <c r="BT234" s="32"/>
      <c r="BU234" s="32"/>
      <c r="BV234" s="32"/>
      <c r="BW234" s="32"/>
      <c r="BX234" s="32"/>
      <c r="BY234" s="32"/>
      <c r="BZ234" s="32"/>
      <c r="CA234" s="32"/>
      <c r="CB234" s="32">
        <v>1247.4000000000001</v>
      </c>
      <c r="CC234" s="32"/>
      <c r="CD234" s="32"/>
      <c r="CE234" s="32"/>
      <c r="CF234" s="32"/>
      <c r="CG234" s="32"/>
      <c r="CH234" s="32"/>
      <c r="CI234" s="32"/>
      <c r="CJ234" s="32"/>
      <c r="CK234" s="32"/>
      <c r="CL234" s="32"/>
      <c r="CM234" s="32"/>
      <c r="CN234" s="32"/>
      <c r="CO234" s="32"/>
      <c r="CP234" s="32"/>
      <c r="CQ234" s="32"/>
      <c r="CR234" s="32"/>
      <c r="CS234" s="32"/>
      <c r="CT234" s="32"/>
      <c r="CU234" s="32"/>
      <c r="CV234" s="32"/>
      <c r="CW234" s="32"/>
      <c r="CX234" s="33"/>
    </row>
    <row r="235" spans="1:102">
      <c r="A235" s="41" t="s">
        <v>318</v>
      </c>
      <c r="B235" s="38">
        <f t="shared" si="5"/>
        <v>6978.5</v>
      </c>
      <c r="C235" s="31"/>
      <c r="D235" s="32"/>
      <c r="E235" s="32"/>
      <c r="F235" s="32"/>
      <c r="G235" s="32"/>
      <c r="H235" s="32">
        <v>6978.5</v>
      </c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32"/>
      <c r="BL235" s="32"/>
      <c r="BM235" s="32"/>
      <c r="BN235" s="32"/>
      <c r="BO235" s="32"/>
      <c r="BP235" s="32"/>
      <c r="BQ235" s="32"/>
      <c r="BR235" s="32"/>
      <c r="BS235" s="32"/>
      <c r="BT235" s="32"/>
      <c r="BU235" s="32"/>
      <c r="BV235" s="32"/>
      <c r="BW235" s="32"/>
      <c r="BX235" s="32"/>
      <c r="BY235" s="32"/>
      <c r="BZ235" s="32"/>
      <c r="CA235" s="32"/>
      <c r="CB235" s="32"/>
      <c r="CC235" s="32"/>
      <c r="CD235" s="32"/>
      <c r="CE235" s="32"/>
      <c r="CF235" s="32"/>
      <c r="CG235" s="32"/>
      <c r="CH235" s="32"/>
      <c r="CI235" s="32"/>
      <c r="CJ235" s="32"/>
      <c r="CK235" s="32"/>
      <c r="CL235" s="32"/>
      <c r="CM235" s="32"/>
      <c r="CN235" s="32"/>
      <c r="CO235" s="32"/>
      <c r="CP235" s="32"/>
      <c r="CQ235" s="32"/>
      <c r="CR235" s="32"/>
      <c r="CS235" s="32"/>
      <c r="CT235" s="32"/>
      <c r="CU235" s="32"/>
      <c r="CV235" s="32"/>
      <c r="CW235" s="32"/>
      <c r="CX235" s="33"/>
    </row>
    <row r="236" spans="1:102">
      <c r="A236" s="41" t="s">
        <v>319</v>
      </c>
      <c r="B236" s="38">
        <f t="shared" si="5"/>
        <v>537.9</v>
      </c>
      <c r="C236" s="31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>
        <v>232</v>
      </c>
      <c r="AU236" s="32"/>
      <c r="AV236" s="32"/>
      <c r="AW236" s="32"/>
      <c r="AX236" s="32"/>
      <c r="AY236" s="32"/>
      <c r="AZ236" s="32"/>
      <c r="BA236" s="32">
        <v>156.31</v>
      </c>
      <c r="BB236" s="32"/>
      <c r="BC236" s="32"/>
      <c r="BD236" s="32"/>
      <c r="BE236" s="32"/>
      <c r="BF236" s="32"/>
      <c r="BG236" s="32"/>
      <c r="BH236" s="32"/>
      <c r="BI236" s="32"/>
      <c r="BJ236" s="32"/>
      <c r="BK236" s="32"/>
      <c r="BL236" s="32"/>
      <c r="BM236" s="32"/>
      <c r="BN236" s="32"/>
      <c r="BO236" s="32"/>
      <c r="BP236" s="32"/>
      <c r="BQ236" s="32"/>
      <c r="BR236" s="32"/>
      <c r="BS236" s="32"/>
      <c r="BT236" s="32"/>
      <c r="BU236" s="32"/>
      <c r="BV236" s="32"/>
      <c r="BW236" s="32">
        <v>149.59</v>
      </c>
      <c r="BX236" s="32"/>
      <c r="BY236" s="32"/>
      <c r="BZ236" s="32"/>
      <c r="CA236" s="32"/>
      <c r="CB236" s="32"/>
      <c r="CC236" s="32"/>
      <c r="CD236" s="32"/>
      <c r="CE236" s="32"/>
      <c r="CF236" s="32"/>
      <c r="CG236" s="32"/>
      <c r="CH236" s="32"/>
      <c r="CI236" s="32"/>
      <c r="CJ236" s="32"/>
      <c r="CK236" s="32"/>
      <c r="CL236" s="32"/>
      <c r="CM236" s="32"/>
      <c r="CN236" s="32"/>
      <c r="CO236" s="32"/>
      <c r="CP236" s="32"/>
      <c r="CQ236" s="32"/>
      <c r="CR236" s="32"/>
      <c r="CS236" s="32"/>
      <c r="CT236" s="32"/>
      <c r="CU236" s="32"/>
      <c r="CV236" s="32"/>
      <c r="CW236" s="32"/>
      <c r="CX236" s="33"/>
    </row>
    <row r="237" spans="1:102">
      <c r="A237" s="41" t="s">
        <v>320</v>
      </c>
      <c r="B237" s="38">
        <f t="shared" si="5"/>
        <v>676</v>
      </c>
      <c r="C237" s="31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  <c r="AL237" s="32"/>
      <c r="AM237" s="32"/>
      <c r="AN237" s="32"/>
      <c r="AO237" s="32"/>
      <c r="AP237" s="32"/>
      <c r="AQ237" s="32"/>
      <c r="AR237" s="32"/>
      <c r="AS237" s="32"/>
      <c r="AT237" s="32"/>
      <c r="AU237" s="32"/>
      <c r="AV237" s="32"/>
      <c r="AW237" s="32"/>
      <c r="AX237" s="32"/>
      <c r="AY237" s="32"/>
      <c r="AZ237" s="32"/>
      <c r="BA237" s="32"/>
      <c r="BB237" s="32"/>
      <c r="BC237" s="32"/>
      <c r="BD237" s="32"/>
      <c r="BE237" s="32"/>
      <c r="BF237" s="32"/>
      <c r="BG237" s="32"/>
      <c r="BH237" s="32"/>
      <c r="BI237" s="32"/>
      <c r="BJ237" s="32"/>
      <c r="BK237" s="32"/>
      <c r="BL237" s="32"/>
      <c r="BM237" s="32"/>
      <c r="BN237" s="32"/>
      <c r="BO237" s="32"/>
      <c r="BP237" s="32"/>
      <c r="BQ237" s="32"/>
      <c r="BR237" s="32"/>
      <c r="BS237" s="32"/>
      <c r="BT237" s="32"/>
      <c r="BU237" s="32"/>
      <c r="BV237" s="32"/>
      <c r="BW237" s="32"/>
      <c r="BX237" s="32"/>
      <c r="BY237" s="32"/>
      <c r="BZ237" s="32"/>
      <c r="CA237" s="32"/>
      <c r="CB237" s="32">
        <v>676</v>
      </c>
      <c r="CC237" s="32"/>
      <c r="CD237" s="32"/>
      <c r="CE237" s="32"/>
      <c r="CF237" s="32"/>
      <c r="CG237" s="32"/>
      <c r="CH237" s="32"/>
      <c r="CI237" s="32"/>
      <c r="CJ237" s="32"/>
      <c r="CK237" s="32"/>
      <c r="CL237" s="32"/>
      <c r="CM237" s="32"/>
      <c r="CN237" s="32"/>
      <c r="CO237" s="32"/>
      <c r="CP237" s="32"/>
      <c r="CQ237" s="32"/>
      <c r="CR237" s="32"/>
      <c r="CS237" s="32"/>
      <c r="CT237" s="32"/>
      <c r="CU237" s="32"/>
      <c r="CV237" s="32"/>
      <c r="CW237" s="32"/>
      <c r="CX237" s="33"/>
    </row>
    <row r="238" spans="1:102">
      <c r="A238" s="41" t="s">
        <v>321</v>
      </c>
      <c r="B238" s="38">
        <f t="shared" si="5"/>
        <v>730.8</v>
      </c>
      <c r="C238" s="31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>
        <v>730.8</v>
      </c>
      <c r="Z238" s="32"/>
      <c r="AA238" s="32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  <c r="AL238" s="32"/>
      <c r="AM238" s="32"/>
      <c r="AN238" s="32"/>
      <c r="AO238" s="32"/>
      <c r="AP238" s="32"/>
      <c r="AQ238" s="32"/>
      <c r="AR238" s="32"/>
      <c r="AS238" s="32"/>
      <c r="AT238" s="32"/>
      <c r="AU238" s="32"/>
      <c r="AV238" s="32"/>
      <c r="AW238" s="32"/>
      <c r="AX238" s="32"/>
      <c r="AY238" s="32"/>
      <c r="AZ238" s="32"/>
      <c r="BA238" s="32"/>
      <c r="BB238" s="32"/>
      <c r="BC238" s="32"/>
      <c r="BD238" s="32"/>
      <c r="BE238" s="32"/>
      <c r="BF238" s="32"/>
      <c r="BG238" s="32"/>
      <c r="BH238" s="32"/>
      <c r="BI238" s="32"/>
      <c r="BJ238" s="32"/>
      <c r="BK238" s="32"/>
      <c r="BL238" s="32"/>
      <c r="BM238" s="32"/>
      <c r="BN238" s="32"/>
      <c r="BO238" s="32"/>
      <c r="BP238" s="32"/>
      <c r="BQ238" s="32"/>
      <c r="BR238" s="32"/>
      <c r="BS238" s="32"/>
      <c r="BT238" s="32"/>
      <c r="BU238" s="32"/>
      <c r="BV238" s="32"/>
      <c r="BW238" s="32"/>
      <c r="BX238" s="32"/>
      <c r="BY238" s="32"/>
      <c r="BZ238" s="32"/>
      <c r="CA238" s="32"/>
      <c r="CB238" s="32"/>
      <c r="CC238" s="32"/>
      <c r="CD238" s="32"/>
      <c r="CE238" s="32"/>
      <c r="CF238" s="32"/>
      <c r="CG238" s="32"/>
      <c r="CH238" s="32"/>
      <c r="CI238" s="32"/>
      <c r="CJ238" s="32"/>
      <c r="CK238" s="32"/>
      <c r="CL238" s="32"/>
      <c r="CM238" s="32"/>
      <c r="CN238" s="32"/>
      <c r="CO238" s="32"/>
      <c r="CP238" s="32"/>
      <c r="CQ238" s="32"/>
      <c r="CR238" s="32"/>
      <c r="CS238" s="32"/>
      <c r="CT238" s="32"/>
      <c r="CU238" s="32"/>
      <c r="CV238" s="32"/>
      <c r="CW238" s="32"/>
      <c r="CX238" s="33"/>
    </row>
    <row r="239" spans="1:102">
      <c r="A239" s="41" t="s">
        <v>322</v>
      </c>
      <c r="B239" s="38">
        <f t="shared" si="5"/>
        <v>9183.15</v>
      </c>
      <c r="C239" s="31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  <c r="AH239" s="32"/>
      <c r="AI239" s="32"/>
      <c r="AJ239" s="32"/>
      <c r="AK239" s="32"/>
      <c r="AL239" s="32"/>
      <c r="AM239" s="32"/>
      <c r="AN239" s="32"/>
      <c r="AO239" s="32">
        <v>9183.15</v>
      </c>
      <c r="AP239" s="32"/>
      <c r="AQ239" s="32"/>
      <c r="AR239" s="32"/>
      <c r="AS239" s="32"/>
      <c r="AT239" s="32"/>
      <c r="AU239" s="32"/>
      <c r="AV239" s="32"/>
      <c r="AW239" s="32"/>
      <c r="AX239" s="32"/>
      <c r="AY239" s="32"/>
      <c r="AZ239" s="32"/>
      <c r="BA239" s="32"/>
      <c r="BB239" s="32"/>
      <c r="BC239" s="32"/>
      <c r="BD239" s="32"/>
      <c r="BE239" s="32"/>
      <c r="BF239" s="32"/>
      <c r="BG239" s="32"/>
      <c r="BH239" s="32"/>
      <c r="BI239" s="32"/>
      <c r="BJ239" s="32"/>
      <c r="BK239" s="32"/>
      <c r="BL239" s="32"/>
      <c r="BM239" s="32"/>
      <c r="BN239" s="32"/>
      <c r="BO239" s="32"/>
      <c r="BP239" s="32"/>
      <c r="BQ239" s="32"/>
      <c r="BR239" s="32"/>
      <c r="BS239" s="32"/>
      <c r="BT239" s="32"/>
      <c r="BU239" s="32"/>
      <c r="BV239" s="32"/>
      <c r="BW239" s="32"/>
      <c r="BX239" s="32"/>
      <c r="BY239" s="32"/>
      <c r="BZ239" s="32"/>
      <c r="CA239" s="32"/>
      <c r="CB239" s="32"/>
      <c r="CC239" s="32"/>
      <c r="CD239" s="32"/>
      <c r="CE239" s="32"/>
      <c r="CF239" s="32"/>
      <c r="CG239" s="32"/>
      <c r="CH239" s="32"/>
      <c r="CI239" s="32"/>
      <c r="CJ239" s="32"/>
      <c r="CK239" s="32"/>
      <c r="CL239" s="32"/>
      <c r="CM239" s="32"/>
      <c r="CN239" s="32"/>
      <c r="CO239" s="32"/>
      <c r="CP239" s="32"/>
      <c r="CQ239" s="32"/>
      <c r="CR239" s="32"/>
      <c r="CS239" s="32"/>
      <c r="CT239" s="32"/>
      <c r="CU239" s="32"/>
      <c r="CV239" s="32"/>
      <c r="CW239" s="32"/>
      <c r="CX239" s="33"/>
    </row>
    <row r="240" spans="1:102">
      <c r="A240" s="41" t="s">
        <v>323</v>
      </c>
      <c r="B240" s="38">
        <f t="shared" si="5"/>
        <v>8923.64</v>
      </c>
      <c r="C240" s="3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  <c r="AH240" s="32"/>
      <c r="AI240" s="32"/>
      <c r="AJ240" s="32"/>
      <c r="AK240" s="32"/>
      <c r="AL240" s="32"/>
      <c r="AM240" s="32"/>
      <c r="AN240" s="32"/>
      <c r="AO240" s="32"/>
      <c r="AP240" s="32"/>
      <c r="AQ240" s="32"/>
      <c r="AR240" s="32"/>
      <c r="AS240" s="32"/>
      <c r="AT240" s="32"/>
      <c r="AU240" s="32"/>
      <c r="AV240" s="32"/>
      <c r="AW240" s="32"/>
      <c r="AX240" s="32"/>
      <c r="AY240" s="32"/>
      <c r="AZ240" s="32"/>
      <c r="BA240" s="32"/>
      <c r="BB240" s="32"/>
      <c r="BC240" s="32"/>
      <c r="BD240" s="32"/>
      <c r="BE240" s="32"/>
      <c r="BF240" s="32"/>
      <c r="BG240" s="32"/>
      <c r="BH240" s="32"/>
      <c r="BI240" s="32"/>
      <c r="BJ240" s="32"/>
      <c r="BK240" s="32"/>
      <c r="BL240" s="32"/>
      <c r="BM240" s="32">
        <v>300</v>
      </c>
      <c r="BN240" s="32"/>
      <c r="BO240" s="32"/>
      <c r="BP240" s="32"/>
      <c r="BQ240" s="32"/>
      <c r="BR240" s="32"/>
      <c r="BS240" s="32"/>
      <c r="BT240" s="32"/>
      <c r="BU240" s="32"/>
      <c r="BV240" s="32"/>
      <c r="BW240" s="32"/>
      <c r="BX240" s="32"/>
      <c r="BY240" s="32"/>
      <c r="BZ240" s="32">
        <v>8623.64</v>
      </c>
      <c r="CA240" s="32"/>
      <c r="CB240" s="32"/>
      <c r="CC240" s="32"/>
      <c r="CD240" s="32"/>
      <c r="CE240" s="32"/>
      <c r="CF240" s="32"/>
      <c r="CG240" s="32"/>
      <c r="CH240" s="32"/>
      <c r="CI240" s="32"/>
      <c r="CJ240" s="32"/>
      <c r="CK240" s="32"/>
      <c r="CL240" s="32"/>
      <c r="CM240" s="32"/>
      <c r="CN240" s="32"/>
      <c r="CO240" s="32"/>
      <c r="CP240" s="32"/>
      <c r="CQ240" s="32"/>
      <c r="CR240" s="32"/>
      <c r="CS240" s="32"/>
      <c r="CT240" s="32"/>
      <c r="CU240" s="32"/>
      <c r="CV240" s="32"/>
      <c r="CW240" s="32"/>
      <c r="CX240" s="33"/>
    </row>
    <row r="241" spans="1:102">
      <c r="A241" s="41" t="s">
        <v>324</v>
      </c>
      <c r="B241" s="38">
        <f t="shared" si="5"/>
        <v>80478.41</v>
      </c>
      <c r="C241" s="31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  <c r="AH241" s="32"/>
      <c r="AI241" s="32"/>
      <c r="AJ241" s="32"/>
      <c r="AK241" s="32"/>
      <c r="AL241" s="32"/>
      <c r="AM241" s="32"/>
      <c r="AN241" s="32"/>
      <c r="AO241" s="32">
        <v>16243.08</v>
      </c>
      <c r="AP241" s="32"/>
      <c r="AQ241" s="32"/>
      <c r="AR241" s="32"/>
      <c r="AS241" s="32"/>
      <c r="AT241" s="32"/>
      <c r="AU241" s="32"/>
      <c r="AV241" s="32"/>
      <c r="AW241" s="32"/>
      <c r="AX241" s="32"/>
      <c r="AY241" s="32"/>
      <c r="AZ241" s="32"/>
      <c r="BA241" s="32"/>
      <c r="BB241" s="32"/>
      <c r="BC241" s="32"/>
      <c r="BD241" s="32"/>
      <c r="BE241" s="32"/>
      <c r="BF241" s="32"/>
      <c r="BG241" s="32"/>
      <c r="BH241" s="32">
        <v>11200.72</v>
      </c>
      <c r="BI241" s="32"/>
      <c r="BJ241" s="32"/>
      <c r="BK241" s="32"/>
      <c r="BL241" s="32"/>
      <c r="BM241" s="32">
        <v>44634.61</v>
      </c>
      <c r="BN241" s="32"/>
      <c r="BO241" s="32"/>
      <c r="BP241" s="32"/>
      <c r="BQ241" s="32"/>
      <c r="BR241" s="32"/>
      <c r="BS241" s="32"/>
      <c r="BT241" s="32"/>
      <c r="BU241" s="32"/>
      <c r="BV241" s="32"/>
      <c r="BW241" s="32"/>
      <c r="BX241" s="32"/>
      <c r="BY241" s="32"/>
      <c r="BZ241" s="32">
        <v>8400</v>
      </c>
      <c r="CA241" s="32"/>
      <c r="CB241" s="32"/>
      <c r="CC241" s="32"/>
      <c r="CD241" s="32"/>
      <c r="CE241" s="32"/>
      <c r="CF241" s="32"/>
      <c r="CG241" s="32"/>
      <c r="CH241" s="32"/>
      <c r="CI241" s="32"/>
      <c r="CJ241" s="32"/>
      <c r="CK241" s="32"/>
      <c r="CL241" s="32"/>
      <c r="CM241" s="32"/>
      <c r="CN241" s="32"/>
      <c r="CO241" s="32"/>
      <c r="CP241" s="32"/>
      <c r="CQ241" s="32"/>
      <c r="CR241" s="32"/>
      <c r="CS241" s="32"/>
      <c r="CT241" s="32"/>
      <c r="CU241" s="32"/>
      <c r="CV241" s="32"/>
      <c r="CW241" s="32"/>
      <c r="CX241" s="33"/>
    </row>
    <row r="242" spans="1:102">
      <c r="A242" s="41" t="s">
        <v>325</v>
      </c>
      <c r="B242" s="38">
        <f t="shared" si="5"/>
        <v>281437.16000000003</v>
      </c>
      <c r="C242" s="31"/>
      <c r="D242" s="32"/>
      <c r="E242" s="32"/>
      <c r="F242" s="32"/>
      <c r="G242" s="32"/>
      <c r="H242" s="32">
        <v>97</v>
      </c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  <c r="AH242" s="32"/>
      <c r="AI242" s="32"/>
      <c r="AJ242" s="32"/>
      <c r="AK242" s="32"/>
      <c r="AL242" s="32"/>
      <c r="AM242" s="32"/>
      <c r="AN242" s="32"/>
      <c r="AO242" s="32">
        <v>169148.67</v>
      </c>
      <c r="AP242" s="32"/>
      <c r="AQ242" s="32"/>
      <c r="AR242" s="32"/>
      <c r="AS242" s="32"/>
      <c r="AT242" s="32"/>
      <c r="AU242" s="32"/>
      <c r="AV242" s="32"/>
      <c r="AW242" s="32"/>
      <c r="AX242" s="32"/>
      <c r="AY242" s="32"/>
      <c r="AZ242" s="32"/>
      <c r="BA242" s="32"/>
      <c r="BB242" s="32"/>
      <c r="BC242" s="32"/>
      <c r="BD242" s="32"/>
      <c r="BE242" s="32"/>
      <c r="BF242" s="32"/>
      <c r="BG242" s="32"/>
      <c r="BH242" s="32"/>
      <c r="BI242" s="32"/>
      <c r="BJ242" s="32"/>
      <c r="BK242" s="32"/>
      <c r="BL242" s="32"/>
      <c r="BM242" s="32">
        <v>109177.23</v>
      </c>
      <c r="BN242" s="32"/>
      <c r="BO242" s="32"/>
      <c r="BP242" s="32"/>
      <c r="BQ242" s="32"/>
      <c r="BR242" s="32"/>
      <c r="BS242" s="32"/>
      <c r="BT242" s="32"/>
      <c r="BU242" s="32"/>
      <c r="BV242" s="32"/>
      <c r="BW242" s="32"/>
      <c r="BX242" s="32"/>
      <c r="BY242" s="32"/>
      <c r="BZ242" s="32">
        <v>2394</v>
      </c>
      <c r="CA242" s="32"/>
      <c r="CB242" s="32"/>
      <c r="CC242" s="32"/>
      <c r="CD242" s="32"/>
      <c r="CE242" s="32"/>
      <c r="CF242" s="32"/>
      <c r="CG242" s="32"/>
      <c r="CH242" s="32"/>
      <c r="CI242" s="32"/>
      <c r="CJ242" s="32"/>
      <c r="CK242" s="32"/>
      <c r="CL242" s="32"/>
      <c r="CM242" s="32"/>
      <c r="CN242" s="32"/>
      <c r="CO242" s="32"/>
      <c r="CP242" s="32"/>
      <c r="CQ242" s="32"/>
      <c r="CR242" s="32"/>
      <c r="CS242" s="32"/>
      <c r="CT242" s="32"/>
      <c r="CU242" s="32">
        <v>620.26</v>
      </c>
      <c r="CV242" s="32"/>
      <c r="CW242" s="32"/>
      <c r="CX242" s="33"/>
    </row>
    <row r="243" spans="1:102">
      <c r="A243" s="41" t="s">
        <v>326</v>
      </c>
      <c r="B243" s="38">
        <f t="shared" si="5"/>
        <v>85390.2</v>
      </c>
      <c r="C243" s="31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>
        <v>8013.6</v>
      </c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  <c r="AW243" s="32"/>
      <c r="AX243" s="32"/>
      <c r="AY243" s="32"/>
      <c r="AZ243" s="32"/>
      <c r="BA243" s="32"/>
      <c r="BB243" s="32"/>
      <c r="BC243" s="32"/>
      <c r="BD243" s="32"/>
      <c r="BE243" s="32"/>
      <c r="BF243" s="32"/>
      <c r="BG243" s="32"/>
      <c r="BH243" s="32"/>
      <c r="BI243" s="32"/>
      <c r="BJ243" s="32"/>
      <c r="BK243" s="32"/>
      <c r="BL243" s="32"/>
      <c r="BM243" s="32">
        <v>21675</v>
      </c>
      <c r="BN243" s="32"/>
      <c r="BO243" s="32"/>
      <c r="BP243" s="32"/>
      <c r="BQ243" s="32"/>
      <c r="BR243" s="32"/>
      <c r="BS243" s="32"/>
      <c r="BT243" s="32"/>
      <c r="BU243" s="32"/>
      <c r="BV243" s="32"/>
      <c r="BW243" s="32"/>
      <c r="BX243" s="32"/>
      <c r="BY243" s="32"/>
      <c r="BZ243" s="32">
        <v>55701.599999999999</v>
      </c>
      <c r="CA243" s="32"/>
      <c r="CB243" s="32"/>
      <c r="CC243" s="32"/>
      <c r="CD243" s="32"/>
      <c r="CE243" s="32"/>
      <c r="CF243" s="32"/>
      <c r="CG243" s="32"/>
      <c r="CH243" s="32"/>
      <c r="CI243" s="32"/>
      <c r="CJ243" s="32"/>
      <c r="CK243" s="32"/>
      <c r="CL243" s="32"/>
      <c r="CM243" s="32"/>
      <c r="CN243" s="32"/>
      <c r="CO243" s="32"/>
      <c r="CP243" s="32"/>
      <c r="CQ243" s="32"/>
      <c r="CR243" s="32"/>
      <c r="CS243" s="32"/>
      <c r="CT243" s="32"/>
      <c r="CU243" s="32"/>
      <c r="CV243" s="32"/>
      <c r="CW243" s="32"/>
      <c r="CX243" s="33"/>
    </row>
    <row r="244" spans="1:102">
      <c r="A244" s="41" t="s">
        <v>327</v>
      </c>
      <c r="B244" s="38">
        <f t="shared" si="5"/>
        <v>171094.12</v>
      </c>
      <c r="C244" s="31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>
        <v>44717.4</v>
      </c>
      <c r="AF244" s="32"/>
      <c r="AG244" s="32"/>
      <c r="AH244" s="32"/>
      <c r="AI244" s="32"/>
      <c r="AJ244" s="32"/>
      <c r="AK244" s="32"/>
      <c r="AL244" s="32"/>
      <c r="AM244" s="32"/>
      <c r="AN244" s="32"/>
      <c r="AO244" s="32">
        <v>9716.9</v>
      </c>
      <c r="AP244" s="32"/>
      <c r="AQ244" s="32"/>
      <c r="AR244" s="32"/>
      <c r="AS244" s="32"/>
      <c r="AT244" s="32"/>
      <c r="AU244" s="32"/>
      <c r="AV244" s="32"/>
      <c r="AW244" s="32"/>
      <c r="AX244" s="32"/>
      <c r="AY244" s="32"/>
      <c r="AZ244" s="32"/>
      <c r="BA244" s="32"/>
      <c r="BB244" s="32"/>
      <c r="BC244" s="32"/>
      <c r="BD244" s="32"/>
      <c r="BE244" s="32"/>
      <c r="BF244" s="32"/>
      <c r="BG244" s="32"/>
      <c r="BH244" s="32"/>
      <c r="BI244" s="32"/>
      <c r="BJ244" s="32"/>
      <c r="BK244" s="32"/>
      <c r="BL244" s="32"/>
      <c r="BM244" s="32">
        <v>46390.22</v>
      </c>
      <c r="BN244" s="32"/>
      <c r="BO244" s="32"/>
      <c r="BP244" s="32"/>
      <c r="BQ244" s="32"/>
      <c r="BR244" s="32"/>
      <c r="BS244" s="32"/>
      <c r="BT244" s="32"/>
      <c r="BU244" s="32"/>
      <c r="BV244" s="32"/>
      <c r="BW244" s="32"/>
      <c r="BX244" s="32"/>
      <c r="BY244" s="32"/>
      <c r="BZ244" s="32">
        <v>70269.600000000006</v>
      </c>
      <c r="CA244" s="32"/>
      <c r="CB244" s="32"/>
      <c r="CC244" s="32"/>
      <c r="CD244" s="32"/>
      <c r="CE244" s="32"/>
      <c r="CF244" s="32"/>
      <c r="CG244" s="32"/>
      <c r="CH244" s="32"/>
      <c r="CI244" s="32"/>
      <c r="CJ244" s="32"/>
      <c r="CK244" s="32"/>
      <c r="CL244" s="32"/>
      <c r="CM244" s="32"/>
      <c r="CN244" s="32"/>
      <c r="CO244" s="32"/>
      <c r="CP244" s="32"/>
      <c r="CQ244" s="32"/>
      <c r="CR244" s="32"/>
      <c r="CS244" s="32"/>
      <c r="CT244" s="32"/>
      <c r="CU244" s="32"/>
      <c r="CV244" s="32"/>
      <c r="CW244" s="32"/>
      <c r="CX244" s="33"/>
    </row>
    <row r="245" spans="1:102">
      <c r="A245" s="41" t="s">
        <v>328</v>
      </c>
      <c r="B245" s="38">
        <f t="shared" si="5"/>
        <v>239</v>
      </c>
      <c r="C245" s="3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32"/>
      <c r="AX245" s="32"/>
      <c r="AY245" s="32"/>
      <c r="AZ245" s="32"/>
      <c r="BA245" s="32"/>
      <c r="BB245" s="32"/>
      <c r="BC245" s="32"/>
      <c r="BD245" s="32"/>
      <c r="BE245" s="32"/>
      <c r="BF245" s="32"/>
      <c r="BG245" s="32"/>
      <c r="BH245" s="32"/>
      <c r="BI245" s="32"/>
      <c r="BJ245" s="32"/>
      <c r="BK245" s="32"/>
      <c r="BL245" s="32"/>
      <c r="BM245" s="32"/>
      <c r="BN245" s="32"/>
      <c r="BO245" s="32"/>
      <c r="BP245" s="32"/>
      <c r="BQ245" s="32"/>
      <c r="BR245" s="32"/>
      <c r="BS245" s="32"/>
      <c r="BT245" s="32"/>
      <c r="BU245" s="32"/>
      <c r="BV245" s="32"/>
      <c r="BW245" s="32"/>
      <c r="BX245" s="32"/>
      <c r="BY245" s="32"/>
      <c r="BZ245" s="32">
        <v>239</v>
      </c>
      <c r="CA245" s="32"/>
      <c r="CB245" s="32"/>
      <c r="CC245" s="32"/>
      <c r="CD245" s="32"/>
      <c r="CE245" s="32"/>
      <c r="CF245" s="32"/>
      <c r="CG245" s="32"/>
      <c r="CH245" s="32"/>
      <c r="CI245" s="32"/>
      <c r="CJ245" s="32"/>
      <c r="CK245" s="32"/>
      <c r="CL245" s="32"/>
      <c r="CM245" s="32"/>
      <c r="CN245" s="32"/>
      <c r="CO245" s="32"/>
      <c r="CP245" s="32"/>
      <c r="CQ245" s="32"/>
      <c r="CR245" s="32"/>
      <c r="CS245" s="32"/>
      <c r="CT245" s="32"/>
      <c r="CU245" s="32"/>
      <c r="CV245" s="32"/>
      <c r="CW245" s="32"/>
      <c r="CX245" s="33"/>
    </row>
    <row r="246" spans="1:102">
      <c r="A246" s="41" t="s">
        <v>329</v>
      </c>
      <c r="B246" s="38">
        <f t="shared" si="5"/>
        <v>46255.62</v>
      </c>
      <c r="C246" s="31"/>
      <c r="D246" s="32">
        <v>46009.62</v>
      </c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  <c r="AH246" s="32"/>
      <c r="AI246" s="32"/>
      <c r="AJ246" s="32"/>
      <c r="AK246" s="32"/>
      <c r="AL246" s="32"/>
      <c r="AM246" s="32"/>
      <c r="AN246" s="32"/>
      <c r="AO246" s="32"/>
      <c r="AP246" s="32"/>
      <c r="AQ246" s="32"/>
      <c r="AR246" s="32"/>
      <c r="AS246" s="32"/>
      <c r="AT246" s="32"/>
      <c r="AU246" s="32"/>
      <c r="AV246" s="32"/>
      <c r="AW246" s="32"/>
      <c r="AX246" s="32"/>
      <c r="AY246" s="32"/>
      <c r="AZ246" s="32"/>
      <c r="BA246" s="32"/>
      <c r="BB246" s="32"/>
      <c r="BC246" s="32"/>
      <c r="BD246" s="32"/>
      <c r="BE246" s="32"/>
      <c r="BF246" s="32"/>
      <c r="BG246" s="32"/>
      <c r="BH246" s="32"/>
      <c r="BI246" s="32"/>
      <c r="BJ246" s="32"/>
      <c r="BK246" s="32"/>
      <c r="BL246" s="32"/>
      <c r="BM246" s="32"/>
      <c r="BN246" s="32"/>
      <c r="BO246" s="32"/>
      <c r="BP246" s="32"/>
      <c r="BQ246" s="32"/>
      <c r="BR246" s="32"/>
      <c r="BS246" s="32"/>
      <c r="BT246" s="32"/>
      <c r="BU246" s="32"/>
      <c r="BV246" s="32"/>
      <c r="BW246" s="32"/>
      <c r="BX246" s="32"/>
      <c r="BY246" s="32"/>
      <c r="BZ246" s="32">
        <v>246</v>
      </c>
      <c r="CA246" s="32"/>
      <c r="CB246" s="32"/>
      <c r="CC246" s="32"/>
      <c r="CD246" s="32"/>
      <c r="CE246" s="32"/>
      <c r="CF246" s="32"/>
      <c r="CG246" s="32"/>
      <c r="CH246" s="32"/>
      <c r="CI246" s="32"/>
      <c r="CJ246" s="32"/>
      <c r="CK246" s="32"/>
      <c r="CL246" s="32"/>
      <c r="CM246" s="32"/>
      <c r="CN246" s="32"/>
      <c r="CO246" s="32"/>
      <c r="CP246" s="32"/>
      <c r="CQ246" s="32"/>
      <c r="CR246" s="32"/>
      <c r="CS246" s="32"/>
      <c r="CT246" s="32"/>
      <c r="CU246" s="32"/>
      <c r="CV246" s="32"/>
      <c r="CW246" s="32"/>
      <c r="CX246" s="33"/>
    </row>
    <row r="247" spans="1:102">
      <c r="A247" s="41" t="s">
        <v>330</v>
      </c>
      <c r="B247" s="38">
        <f t="shared" si="5"/>
        <v>21420</v>
      </c>
      <c r="C247" s="3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  <c r="AW247" s="32"/>
      <c r="AX247" s="32"/>
      <c r="AY247" s="32"/>
      <c r="AZ247" s="32"/>
      <c r="BA247" s="32"/>
      <c r="BB247" s="32"/>
      <c r="BC247" s="32"/>
      <c r="BD247" s="32"/>
      <c r="BE247" s="32"/>
      <c r="BF247" s="32"/>
      <c r="BG247" s="32"/>
      <c r="BH247" s="32"/>
      <c r="BI247" s="32"/>
      <c r="BJ247" s="32"/>
      <c r="BK247" s="32"/>
      <c r="BL247" s="32"/>
      <c r="BM247" s="32">
        <v>21420</v>
      </c>
      <c r="BN247" s="32"/>
      <c r="BO247" s="32"/>
      <c r="BP247" s="32"/>
      <c r="BQ247" s="32"/>
      <c r="BR247" s="32"/>
      <c r="BS247" s="32"/>
      <c r="BT247" s="32"/>
      <c r="BU247" s="32"/>
      <c r="BV247" s="32"/>
      <c r="BW247" s="32"/>
      <c r="BX247" s="32"/>
      <c r="BY247" s="32"/>
      <c r="BZ247" s="32"/>
      <c r="CA247" s="32"/>
      <c r="CB247" s="32"/>
      <c r="CC247" s="32"/>
      <c r="CD247" s="32"/>
      <c r="CE247" s="32"/>
      <c r="CF247" s="32"/>
      <c r="CG247" s="32"/>
      <c r="CH247" s="32"/>
      <c r="CI247" s="32"/>
      <c r="CJ247" s="32"/>
      <c r="CK247" s="32"/>
      <c r="CL247" s="32"/>
      <c r="CM247" s="32"/>
      <c r="CN247" s="32"/>
      <c r="CO247" s="32"/>
      <c r="CP247" s="32"/>
      <c r="CQ247" s="32"/>
      <c r="CR247" s="32"/>
      <c r="CS247" s="32"/>
      <c r="CT247" s="32"/>
      <c r="CU247" s="32"/>
      <c r="CV247" s="32"/>
      <c r="CW247" s="32"/>
      <c r="CX247" s="33"/>
    </row>
    <row r="248" spans="1:102">
      <c r="A248" s="41" t="s">
        <v>331</v>
      </c>
      <c r="B248" s="38">
        <f t="shared" si="5"/>
        <v>774817.2</v>
      </c>
      <c r="C248" s="31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>
        <v>6912.36</v>
      </c>
      <c r="AF248" s="32"/>
      <c r="AG248" s="32"/>
      <c r="AH248" s="32"/>
      <c r="AI248" s="32"/>
      <c r="AJ248" s="32"/>
      <c r="AK248" s="32"/>
      <c r="AL248" s="32"/>
      <c r="AM248" s="32"/>
      <c r="AN248" s="32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  <c r="BB248" s="32"/>
      <c r="BC248" s="32"/>
      <c r="BD248" s="32"/>
      <c r="BE248" s="32"/>
      <c r="BF248" s="32"/>
      <c r="BG248" s="32"/>
      <c r="BH248" s="32">
        <v>763600.44</v>
      </c>
      <c r="BI248" s="32"/>
      <c r="BJ248" s="32"/>
      <c r="BK248" s="32"/>
      <c r="BL248" s="32"/>
      <c r="BM248" s="32"/>
      <c r="BN248" s="32"/>
      <c r="BO248" s="32"/>
      <c r="BP248" s="32"/>
      <c r="BQ248" s="32"/>
      <c r="BR248" s="32"/>
      <c r="BS248" s="32"/>
      <c r="BT248" s="32"/>
      <c r="BU248" s="32"/>
      <c r="BV248" s="32"/>
      <c r="BW248" s="32"/>
      <c r="BX248" s="32"/>
      <c r="BY248" s="32"/>
      <c r="BZ248" s="32">
        <v>4304.3999999999996</v>
      </c>
      <c r="CA248" s="32"/>
      <c r="CB248" s="32"/>
      <c r="CC248" s="32"/>
      <c r="CD248" s="32"/>
      <c r="CE248" s="32"/>
      <c r="CF248" s="32"/>
      <c r="CG248" s="32"/>
      <c r="CH248" s="32"/>
      <c r="CI248" s="32"/>
      <c r="CJ248" s="32"/>
      <c r="CK248" s="32"/>
      <c r="CL248" s="32"/>
      <c r="CM248" s="32"/>
      <c r="CN248" s="32"/>
      <c r="CO248" s="32"/>
      <c r="CP248" s="32"/>
      <c r="CQ248" s="32"/>
      <c r="CR248" s="32"/>
      <c r="CS248" s="32"/>
      <c r="CT248" s="32"/>
      <c r="CU248" s="32"/>
      <c r="CV248" s="32"/>
      <c r="CW248" s="32"/>
      <c r="CX248" s="33"/>
    </row>
    <row r="249" spans="1:102">
      <c r="A249" s="41" t="s">
        <v>332</v>
      </c>
      <c r="B249" s="38">
        <f t="shared" si="5"/>
        <v>1320.33</v>
      </c>
      <c r="C249" s="31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>
        <v>1320.33</v>
      </c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  <c r="BB249" s="32"/>
      <c r="BC249" s="32"/>
      <c r="BD249" s="32"/>
      <c r="BE249" s="32"/>
      <c r="BF249" s="32"/>
      <c r="BG249" s="32"/>
      <c r="BH249" s="32"/>
      <c r="BI249" s="32"/>
      <c r="BJ249" s="32"/>
      <c r="BK249" s="32"/>
      <c r="BL249" s="32"/>
      <c r="BM249" s="32"/>
      <c r="BN249" s="32"/>
      <c r="BO249" s="32"/>
      <c r="BP249" s="32"/>
      <c r="BQ249" s="32"/>
      <c r="BR249" s="32"/>
      <c r="BS249" s="32"/>
      <c r="BT249" s="32"/>
      <c r="BU249" s="32"/>
      <c r="BV249" s="32"/>
      <c r="BW249" s="32"/>
      <c r="BX249" s="32"/>
      <c r="BY249" s="32"/>
      <c r="BZ249" s="32"/>
      <c r="CA249" s="32"/>
      <c r="CB249" s="32"/>
      <c r="CC249" s="32"/>
      <c r="CD249" s="32"/>
      <c r="CE249" s="32"/>
      <c r="CF249" s="32"/>
      <c r="CG249" s="32"/>
      <c r="CH249" s="32"/>
      <c r="CI249" s="32"/>
      <c r="CJ249" s="32"/>
      <c r="CK249" s="32"/>
      <c r="CL249" s="32"/>
      <c r="CM249" s="32"/>
      <c r="CN249" s="32"/>
      <c r="CO249" s="32"/>
      <c r="CP249" s="32"/>
      <c r="CQ249" s="32"/>
      <c r="CR249" s="32"/>
      <c r="CS249" s="32"/>
      <c r="CT249" s="32"/>
      <c r="CU249" s="32"/>
      <c r="CV249" s="32"/>
      <c r="CW249" s="32"/>
      <c r="CX249" s="33"/>
    </row>
    <row r="250" spans="1:102">
      <c r="A250" s="41" t="s">
        <v>333</v>
      </c>
      <c r="B250" s="38">
        <f t="shared" si="5"/>
        <v>145931.63</v>
      </c>
      <c r="C250" s="31"/>
      <c r="D250" s="32">
        <v>7129.44</v>
      </c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>
        <v>2457</v>
      </c>
      <c r="AF250" s="32"/>
      <c r="AG250" s="32"/>
      <c r="AH250" s="32"/>
      <c r="AI250" s="32"/>
      <c r="AJ250" s="32"/>
      <c r="AK250" s="32"/>
      <c r="AL250" s="32"/>
      <c r="AM250" s="32"/>
      <c r="AN250" s="32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  <c r="BB250" s="32"/>
      <c r="BC250" s="32"/>
      <c r="BD250" s="32"/>
      <c r="BE250" s="32"/>
      <c r="BF250" s="32"/>
      <c r="BG250" s="32"/>
      <c r="BH250" s="32"/>
      <c r="BI250" s="32"/>
      <c r="BJ250" s="32"/>
      <c r="BK250" s="32"/>
      <c r="BL250" s="32"/>
      <c r="BM250" s="32">
        <v>54356.99</v>
      </c>
      <c r="BN250" s="32"/>
      <c r="BO250" s="32"/>
      <c r="BP250" s="32"/>
      <c r="BQ250" s="32"/>
      <c r="BR250" s="32"/>
      <c r="BS250" s="32"/>
      <c r="BT250" s="32"/>
      <c r="BU250" s="32"/>
      <c r="BV250" s="32"/>
      <c r="BW250" s="32"/>
      <c r="BX250" s="32"/>
      <c r="BY250" s="32"/>
      <c r="BZ250" s="32">
        <v>80073</v>
      </c>
      <c r="CA250" s="32"/>
      <c r="CB250" s="32">
        <v>1915.2</v>
      </c>
      <c r="CC250" s="32"/>
      <c r="CD250" s="32"/>
      <c r="CE250" s="32"/>
      <c r="CF250" s="32"/>
      <c r="CG250" s="32"/>
      <c r="CH250" s="32"/>
      <c r="CI250" s="32"/>
      <c r="CJ250" s="32"/>
      <c r="CK250" s="32"/>
      <c r="CL250" s="32"/>
      <c r="CM250" s="32"/>
      <c r="CN250" s="32"/>
      <c r="CO250" s="32"/>
      <c r="CP250" s="32"/>
      <c r="CQ250" s="32"/>
      <c r="CR250" s="32"/>
      <c r="CS250" s="32"/>
      <c r="CT250" s="32"/>
      <c r="CU250" s="32"/>
      <c r="CV250" s="32"/>
      <c r="CW250" s="32"/>
      <c r="CX250" s="33"/>
    </row>
    <row r="251" spans="1:102">
      <c r="A251" s="41" t="s">
        <v>334</v>
      </c>
      <c r="B251" s="38">
        <f t="shared" si="5"/>
        <v>1270.08</v>
      </c>
      <c r="C251" s="3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  <c r="AH251" s="32"/>
      <c r="AI251" s="32"/>
      <c r="AJ251" s="32"/>
      <c r="AK251" s="32"/>
      <c r="AL251" s="32"/>
      <c r="AM251" s="32"/>
      <c r="AN251" s="32"/>
      <c r="AO251" s="32">
        <v>1270.08</v>
      </c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  <c r="BB251" s="32"/>
      <c r="BC251" s="32"/>
      <c r="BD251" s="32"/>
      <c r="BE251" s="32"/>
      <c r="BF251" s="32"/>
      <c r="BG251" s="32"/>
      <c r="BH251" s="32"/>
      <c r="BI251" s="32"/>
      <c r="BJ251" s="32"/>
      <c r="BK251" s="32"/>
      <c r="BL251" s="32"/>
      <c r="BM251" s="32"/>
      <c r="BN251" s="32"/>
      <c r="BO251" s="32"/>
      <c r="BP251" s="32"/>
      <c r="BQ251" s="32"/>
      <c r="BR251" s="32"/>
      <c r="BS251" s="32"/>
      <c r="BT251" s="32"/>
      <c r="BU251" s="32"/>
      <c r="BV251" s="32"/>
      <c r="BW251" s="32"/>
      <c r="BX251" s="32"/>
      <c r="BY251" s="32"/>
      <c r="BZ251" s="32"/>
      <c r="CA251" s="32"/>
      <c r="CB251" s="32"/>
      <c r="CC251" s="32"/>
      <c r="CD251" s="32"/>
      <c r="CE251" s="32"/>
      <c r="CF251" s="32"/>
      <c r="CG251" s="32"/>
      <c r="CH251" s="32"/>
      <c r="CI251" s="32"/>
      <c r="CJ251" s="32"/>
      <c r="CK251" s="32"/>
      <c r="CL251" s="32"/>
      <c r="CM251" s="32"/>
      <c r="CN251" s="32"/>
      <c r="CO251" s="32"/>
      <c r="CP251" s="32"/>
      <c r="CQ251" s="32"/>
      <c r="CR251" s="32"/>
      <c r="CS251" s="32"/>
      <c r="CT251" s="32"/>
      <c r="CU251" s="32"/>
      <c r="CV251" s="32"/>
      <c r="CW251" s="32"/>
      <c r="CX251" s="33"/>
    </row>
    <row r="252" spans="1:102">
      <c r="A252" s="41" t="s">
        <v>335</v>
      </c>
      <c r="B252" s="38">
        <f t="shared" si="5"/>
        <v>682801.99</v>
      </c>
      <c r="C252" s="31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  <c r="AH252" s="32"/>
      <c r="AI252" s="32"/>
      <c r="AJ252" s="32"/>
      <c r="AK252" s="32"/>
      <c r="AL252" s="32"/>
      <c r="AM252" s="32"/>
      <c r="AN252" s="32"/>
      <c r="AO252" s="32">
        <v>682801.99</v>
      </c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  <c r="BB252" s="32"/>
      <c r="BC252" s="32"/>
      <c r="BD252" s="32"/>
      <c r="BE252" s="32"/>
      <c r="BF252" s="32"/>
      <c r="BG252" s="32"/>
      <c r="BH252" s="32"/>
      <c r="BI252" s="32"/>
      <c r="BJ252" s="32"/>
      <c r="BK252" s="32"/>
      <c r="BL252" s="32"/>
      <c r="BM252" s="32"/>
      <c r="BN252" s="32"/>
      <c r="BO252" s="32"/>
      <c r="BP252" s="32"/>
      <c r="BQ252" s="32"/>
      <c r="BR252" s="32"/>
      <c r="BS252" s="32"/>
      <c r="BT252" s="32"/>
      <c r="BU252" s="32"/>
      <c r="BV252" s="32"/>
      <c r="BW252" s="32"/>
      <c r="BX252" s="32"/>
      <c r="BY252" s="32"/>
      <c r="BZ252" s="32"/>
      <c r="CA252" s="32"/>
      <c r="CB252" s="32"/>
      <c r="CC252" s="32"/>
      <c r="CD252" s="32"/>
      <c r="CE252" s="32"/>
      <c r="CF252" s="32"/>
      <c r="CG252" s="32"/>
      <c r="CH252" s="32"/>
      <c r="CI252" s="32"/>
      <c r="CJ252" s="32"/>
      <c r="CK252" s="32"/>
      <c r="CL252" s="32"/>
      <c r="CM252" s="32"/>
      <c r="CN252" s="32"/>
      <c r="CO252" s="32"/>
      <c r="CP252" s="32"/>
      <c r="CQ252" s="32"/>
      <c r="CR252" s="32"/>
      <c r="CS252" s="32"/>
      <c r="CT252" s="32"/>
      <c r="CU252" s="32"/>
      <c r="CV252" s="32"/>
      <c r="CW252" s="32"/>
      <c r="CX252" s="33"/>
    </row>
    <row r="253" spans="1:102">
      <c r="A253" s="41" t="s">
        <v>336</v>
      </c>
      <c r="B253" s="38">
        <f t="shared" si="5"/>
        <v>502.74</v>
      </c>
      <c r="C253" s="31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>
        <v>502.74</v>
      </c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32"/>
      <c r="AX253" s="32"/>
      <c r="AY253" s="32"/>
      <c r="AZ253" s="32"/>
      <c r="BA253" s="32"/>
      <c r="BB253" s="32"/>
      <c r="BC253" s="32"/>
      <c r="BD253" s="32"/>
      <c r="BE253" s="32"/>
      <c r="BF253" s="32"/>
      <c r="BG253" s="32"/>
      <c r="BH253" s="32"/>
      <c r="BI253" s="32"/>
      <c r="BJ253" s="32"/>
      <c r="BK253" s="32"/>
      <c r="BL253" s="32"/>
      <c r="BM253" s="32"/>
      <c r="BN253" s="32"/>
      <c r="BO253" s="32"/>
      <c r="BP253" s="32"/>
      <c r="BQ253" s="32"/>
      <c r="BR253" s="32"/>
      <c r="BS253" s="32"/>
      <c r="BT253" s="32"/>
      <c r="BU253" s="32"/>
      <c r="BV253" s="32"/>
      <c r="BW253" s="32"/>
      <c r="BX253" s="32"/>
      <c r="BY253" s="32"/>
      <c r="BZ253" s="32"/>
      <c r="CA253" s="32"/>
      <c r="CB253" s="32"/>
      <c r="CC253" s="32"/>
      <c r="CD253" s="32"/>
      <c r="CE253" s="32"/>
      <c r="CF253" s="32"/>
      <c r="CG253" s="32"/>
      <c r="CH253" s="32"/>
      <c r="CI253" s="32"/>
      <c r="CJ253" s="32"/>
      <c r="CK253" s="32"/>
      <c r="CL253" s="32"/>
      <c r="CM253" s="32"/>
      <c r="CN253" s="32"/>
      <c r="CO253" s="32"/>
      <c r="CP253" s="32"/>
      <c r="CQ253" s="32"/>
      <c r="CR253" s="32"/>
      <c r="CS253" s="32"/>
      <c r="CT253" s="32"/>
      <c r="CU253" s="32"/>
      <c r="CV253" s="32"/>
      <c r="CW253" s="32"/>
      <c r="CX253" s="33"/>
    </row>
    <row r="254" spans="1:102">
      <c r="A254" s="41" t="s">
        <v>337</v>
      </c>
      <c r="B254" s="38">
        <f t="shared" si="5"/>
        <v>4914</v>
      </c>
      <c r="C254" s="31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>
        <v>4914</v>
      </c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  <c r="AH254" s="32"/>
      <c r="AI254" s="32"/>
      <c r="AJ254" s="32"/>
      <c r="AK254" s="32"/>
      <c r="AL254" s="32"/>
      <c r="AM254" s="32"/>
      <c r="AN254" s="32"/>
      <c r="AO254" s="32"/>
      <c r="AP254" s="32"/>
      <c r="AQ254" s="32"/>
      <c r="AR254" s="32"/>
      <c r="AS254" s="32"/>
      <c r="AT254" s="32"/>
      <c r="AU254" s="32"/>
      <c r="AV254" s="32"/>
      <c r="AW254" s="32"/>
      <c r="AX254" s="32"/>
      <c r="AY254" s="32"/>
      <c r="AZ254" s="32"/>
      <c r="BA254" s="32"/>
      <c r="BB254" s="32"/>
      <c r="BC254" s="32"/>
      <c r="BD254" s="32"/>
      <c r="BE254" s="32"/>
      <c r="BF254" s="32"/>
      <c r="BG254" s="32"/>
      <c r="BH254" s="32"/>
      <c r="BI254" s="32"/>
      <c r="BJ254" s="32"/>
      <c r="BK254" s="32"/>
      <c r="BL254" s="32"/>
      <c r="BM254" s="32"/>
      <c r="BN254" s="32"/>
      <c r="BO254" s="32"/>
      <c r="BP254" s="32"/>
      <c r="BQ254" s="32"/>
      <c r="BR254" s="32"/>
      <c r="BS254" s="32"/>
      <c r="BT254" s="32"/>
      <c r="BU254" s="32"/>
      <c r="BV254" s="32"/>
      <c r="BW254" s="32"/>
      <c r="BX254" s="32"/>
      <c r="BY254" s="32"/>
      <c r="BZ254" s="32"/>
      <c r="CA254" s="32"/>
      <c r="CB254" s="32"/>
      <c r="CC254" s="32"/>
      <c r="CD254" s="32"/>
      <c r="CE254" s="32"/>
      <c r="CF254" s="32"/>
      <c r="CG254" s="32"/>
      <c r="CH254" s="32"/>
      <c r="CI254" s="32"/>
      <c r="CJ254" s="32"/>
      <c r="CK254" s="32"/>
      <c r="CL254" s="32"/>
      <c r="CM254" s="32"/>
      <c r="CN254" s="32"/>
      <c r="CO254" s="32"/>
      <c r="CP254" s="32"/>
      <c r="CQ254" s="32"/>
      <c r="CR254" s="32"/>
      <c r="CS254" s="32"/>
      <c r="CT254" s="32"/>
      <c r="CU254" s="32"/>
      <c r="CV254" s="32"/>
      <c r="CW254" s="32"/>
      <c r="CX254" s="33"/>
    </row>
    <row r="255" spans="1:102">
      <c r="A255" s="41" t="s">
        <v>338</v>
      </c>
      <c r="B255" s="38">
        <f t="shared" si="5"/>
        <v>447.41</v>
      </c>
      <c r="C255" s="31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  <c r="AW255" s="32"/>
      <c r="AX255" s="32"/>
      <c r="AY255" s="32"/>
      <c r="AZ255" s="32"/>
      <c r="BA255" s="32"/>
      <c r="BB255" s="32"/>
      <c r="BC255" s="32"/>
      <c r="BD255" s="32">
        <v>447.41</v>
      </c>
      <c r="BE255" s="32"/>
      <c r="BF255" s="32"/>
      <c r="BG255" s="32"/>
      <c r="BH255" s="32"/>
      <c r="BI255" s="32"/>
      <c r="BJ255" s="32"/>
      <c r="BK255" s="32"/>
      <c r="BL255" s="32"/>
      <c r="BM255" s="32"/>
      <c r="BN255" s="32"/>
      <c r="BO255" s="32"/>
      <c r="BP255" s="32"/>
      <c r="BQ255" s="32"/>
      <c r="BR255" s="32"/>
      <c r="BS255" s="32"/>
      <c r="BT255" s="32"/>
      <c r="BU255" s="32"/>
      <c r="BV255" s="32"/>
      <c r="BW255" s="32"/>
      <c r="BX255" s="32"/>
      <c r="BY255" s="32"/>
      <c r="BZ255" s="32"/>
      <c r="CA255" s="32"/>
      <c r="CB255" s="32"/>
      <c r="CC255" s="32"/>
      <c r="CD255" s="32"/>
      <c r="CE255" s="32"/>
      <c r="CF255" s="32"/>
      <c r="CG255" s="32"/>
      <c r="CH255" s="32"/>
      <c r="CI255" s="32"/>
      <c r="CJ255" s="32"/>
      <c r="CK255" s="32"/>
      <c r="CL255" s="32"/>
      <c r="CM255" s="32"/>
      <c r="CN255" s="32"/>
      <c r="CO255" s="32"/>
      <c r="CP255" s="32"/>
      <c r="CQ255" s="32"/>
      <c r="CR255" s="32"/>
      <c r="CS255" s="32"/>
      <c r="CT255" s="32"/>
      <c r="CU255" s="32"/>
      <c r="CV255" s="32"/>
      <c r="CW255" s="32"/>
      <c r="CX255" s="33"/>
    </row>
    <row r="256" spans="1:102">
      <c r="A256" s="41" t="s">
        <v>339</v>
      </c>
      <c r="B256" s="38">
        <f t="shared" si="5"/>
        <v>215030.89</v>
      </c>
      <c r="C256" s="31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  <c r="AH256" s="32"/>
      <c r="AI256" s="32"/>
      <c r="AJ256" s="32"/>
      <c r="AK256" s="32"/>
      <c r="AL256" s="32"/>
      <c r="AM256" s="32"/>
      <c r="AN256" s="32"/>
      <c r="AO256" s="32"/>
      <c r="AP256" s="32"/>
      <c r="AQ256" s="32"/>
      <c r="AR256" s="32"/>
      <c r="AS256" s="32"/>
      <c r="AT256" s="32"/>
      <c r="AU256" s="32"/>
      <c r="AV256" s="32"/>
      <c r="AW256" s="32"/>
      <c r="AX256" s="32"/>
      <c r="AY256" s="32"/>
      <c r="AZ256" s="32"/>
      <c r="BA256" s="32"/>
      <c r="BB256" s="32"/>
      <c r="BC256" s="32"/>
      <c r="BD256" s="32"/>
      <c r="BE256" s="32"/>
      <c r="BF256" s="32"/>
      <c r="BG256" s="32"/>
      <c r="BH256" s="32">
        <v>201001.69</v>
      </c>
      <c r="BI256" s="32"/>
      <c r="BJ256" s="32"/>
      <c r="BK256" s="32"/>
      <c r="BL256" s="32"/>
      <c r="BM256" s="32"/>
      <c r="BN256" s="32"/>
      <c r="BO256" s="32"/>
      <c r="BP256" s="32"/>
      <c r="BQ256" s="32"/>
      <c r="BR256" s="32"/>
      <c r="BS256" s="32"/>
      <c r="BT256" s="32"/>
      <c r="BU256" s="32"/>
      <c r="BV256" s="32"/>
      <c r="BW256" s="32"/>
      <c r="BX256" s="32"/>
      <c r="BY256" s="32"/>
      <c r="BZ256" s="32"/>
      <c r="CA256" s="32"/>
      <c r="CB256" s="32"/>
      <c r="CC256" s="32"/>
      <c r="CD256" s="32"/>
      <c r="CE256" s="32"/>
      <c r="CF256" s="32"/>
      <c r="CG256" s="32"/>
      <c r="CH256" s="32"/>
      <c r="CI256" s="32"/>
      <c r="CJ256" s="32"/>
      <c r="CK256" s="32">
        <v>14029.2</v>
      </c>
      <c r="CL256" s="32"/>
      <c r="CM256" s="32"/>
      <c r="CN256" s="32"/>
      <c r="CO256" s="32"/>
      <c r="CP256" s="32"/>
      <c r="CQ256" s="32"/>
      <c r="CR256" s="32"/>
      <c r="CS256" s="32"/>
      <c r="CT256" s="32"/>
      <c r="CU256" s="32"/>
      <c r="CV256" s="32"/>
      <c r="CW256" s="32"/>
      <c r="CX256" s="33"/>
    </row>
    <row r="257" spans="1:102">
      <c r="A257" s="41" t="s">
        <v>340</v>
      </c>
      <c r="B257" s="38">
        <f t="shared" si="5"/>
        <v>20050.71</v>
      </c>
      <c r="C257" s="31">
        <v>14402.71</v>
      </c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>
        <v>5648</v>
      </c>
      <c r="AD257" s="32"/>
      <c r="AE257" s="32"/>
      <c r="AF257" s="32"/>
      <c r="AG257" s="32"/>
      <c r="AH257" s="32"/>
      <c r="AI257" s="32"/>
      <c r="AJ257" s="32"/>
      <c r="AK257" s="32"/>
      <c r="AL257" s="32"/>
      <c r="AM257" s="32"/>
      <c r="AN257" s="32"/>
      <c r="AO257" s="32"/>
      <c r="AP257" s="32"/>
      <c r="AQ257" s="32"/>
      <c r="AR257" s="32"/>
      <c r="AS257" s="32"/>
      <c r="AT257" s="32"/>
      <c r="AU257" s="32"/>
      <c r="AV257" s="32"/>
      <c r="AW257" s="32"/>
      <c r="AX257" s="32"/>
      <c r="AY257" s="32"/>
      <c r="AZ257" s="32"/>
      <c r="BA257" s="32"/>
      <c r="BB257" s="32"/>
      <c r="BC257" s="32"/>
      <c r="BD257" s="32"/>
      <c r="BE257" s="32"/>
      <c r="BF257" s="32"/>
      <c r="BG257" s="32"/>
      <c r="BH257" s="32"/>
      <c r="BI257" s="32"/>
      <c r="BJ257" s="32"/>
      <c r="BK257" s="32"/>
      <c r="BL257" s="32"/>
      <c r="BM257" s="32"/>
      <c r="BN257" s="32"/>
      <c r="BO257" s="32"/>
      <c r="BP257" s="32"/>
      <c r="BQ257" s="32"/>
      <c r="BR257" s="32"/>
      <c r="BS257" s="32"/>
      <c r="BT257" s="32"/>
      <c r="BU257" s="32"/>
      <c r="BV257" s="32"/>
      <c r="BW257" s="32"/>
      <c r="BX257" s="32"/>
      <c r="BY257" s="32"/>
      <c r="BZ257" s="32"/>
      <c r="CA257" s="32"/>
      <c r="CB257" s="32"/>
      <c r="CC257" s="32"/>
      <c r="CD257" s="32"/>
      <c r="CE257" s="32"/>
      <c r="CF257" s="32"/>
      <c r="CG257" s="32"/>
      <c r="CH257" s="32"/>
      <c r="CI257" s="32"/>
      <c r="CJ257" s="32"/>
      <c r="CK257" s="32"/>
      <c r="CL257" s="32"/>
      <c r="CM257" s="32"/>
      <c r="CN257" s="32"/>
      <c r="CO257" s="32"/>
      <c r="CP257" s="32"/>
      <c r="CQ257" s="32"/>
      <c r="CR257" s="32"/>
      <c r="CS257" s="32"/>
      <c r="CT257" s="32"/>
      <c r="CU257" s="32"/>
      <c r="CV257" s="32"/>
      <c r="CW257" s="32"/>
      <c r="CX257" s="33"/>
    </row>
    <row r="258" spans="1:102">
      <c r="A258" s="41" t="s">
        <v>341</v>
      </c>
      <c r="B258" s="38">
        <f t="shared" si="5"/>
        <v>385481.28</v>
      </c>
      <c r="C258" s="31"/>
      <c r="D258" s="32"/>
      <c r="E258" s="32"/>
      <c r="F258" s="32"/>
      <c r="G258" s="32"/>
      <c r="H258" s="32"/>
      <c r="I258" s="32"/>
      <c r="J258" s="32"/>
      <c r="K258" s="32"/>
      <c r="L258" s="32">
        <v>3240</v>
      </c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  <c r="AH258" s="32"/>
      <c r="AI258" s="32"/>
      <c r="AJ258" s="32"/>
      <c r="AK258" s="32"/>
      <c r="AL258" s="32"/>
      <c r="AM258" s="32"/>
      <c r="AN258" s="32"/>
      <c r="AO258" s="32"/>
      <c r="AP258" s="32"/>
      <c r="AQ258" s="32"/>
      <c r="AR258" s="32"/>
      <c r="AS258" s="32"/>
      <c r="AT258" s="32"/>
      <c r="AU258" s="32"/>
      <c r="AV258" s="32"/>
      <c r="AW258" s="32"/>
      <c r="AX258" s="32"/>
      <c r="AY258" s="32"/>
      <c r="AZ258" s="32"/>
      <c r="BA258" s="32"/>
      <c r="BB258" s="32"/>
      <c r="BC258" s="32"/>
      <c r="BD258" s="32"/>
      <c r="BE258" s="32"/>
      <c r="BF258" s="32"/>
      <c r="BG258" s="32"/>
      <c r="BH258" s="32"/>
      <c r="BI258" s="32"/>
      <c r="BJ258" s="32"/>
      <c r="BK258" s="32"/>
      <c r="BL258" s="32"/>
      <c r="BM258" s="32">
        <v>382241.28000000003</v>
      </c>
      <c r="BN258" s="32"/>
      <c r="BO258" s="32"/>
      <c r="BP258" s="32"/>
      <c r="BQ258" s="32"/>
      <c r="BR258" s="32"/>
      <c r="BS258" s="32"/>
      <c r="BT258" s="32"/>
      <c r="BU258" s="32"/>
      <c r="BV258" s="32"/>
      <c r="BW258" s="32"/>
      <c r="BX258" s="32"/>
      <c r="BY258" s="32"/>
      <c r="BZ258" s="32"/>
      <c r="CA258" s="32"/>
      <c r="CB258" s="32"/>
      <c r="CC258" s="32"/>
      <c r="CD258" s="32"/>
      <c r="CE258" s="32"/>
      <c r="CF258" s="32"/>
      <c r="CG258" s="32"/>
      <c r="CH258" s="32"/>
      <c r="CI258" s="32"/>
      <c r="CJ258" s="32"/>
      <c r="CK258" s="32"/>
      <c r="CL258" s="32"/>
      <c r="CM258" s="32"/>
      <c r="CN258" s="32"/>
      <c r="CO258" s="32"/>
      <c r="CP258" s="32"/>
      <c r="CQ258" s="32"/>
      <c r="CR258" s="32"/>
      <c r="CS258" s="32"/>
      <c r="CT258" s="32"/>
      <c r="CU258" s="32"/>
      <c r="CV258" s="32"/>
      <c r="CW258" s="32"/>
      <c r="CX258" s="33"/>
    </row>
    <row r="259" spans="1:102">
      <c r="A259" s="41" t="s">
        <v>342</v>
      </c>
      <c r="B259" s="38">
        <f t="shared" si="5"/>
        <v>840.67</v>
      </c>
      <c r="C259" s="3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>
        <v>840.67</v>
      </c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  <c r="AH259" s="32"/>
      <c r="AI259" s="32"/>
      <c r="AJ259" s="32"/>
      <c r="AK259" s="32"/>
      <c r="AL259" s="32"/>
      <c r="AM259" s="32"/>
      <c r="AN259" s="32"/>
      <c r="AO259" s="32"/>
      <c r="AP259" s="32"/>
      <c r="AQ259" s="32"/>
      <c r="AR259" s="32"/>
      <c r="AS259" s="32"/>
      <c r="AT259" s="32"/>
      <c r="AU259" s="32"/>
      <c r="AV259" s="32"/>
      <c r="AW259" s="32"/>
      <c r="AX259" s="32"/>
      <c r="AY259" s="32"/>
      <c r="AZ259" s="32"/>
      <c r="BA259" s="32"/>
      <c r="BB259" s="32"/>
      <c r="BC259" s="32"/>
      <c r="BD259" s="32"/>
      <c r="BE259" s="32"/>
      <c r="BF259" s="32"/>
      <c r="BG259" s="32"/>
      <c r="BH259" s="32"/>
      <c r="BI259" s="32"/>
      <c r="BJ259" s="32"/>
      <c r="BK259" s="32"/>
      <c r="BL259" s="32"/>
      <c r="BM259" s="32"/>
      <c r="BN259" s="32"/>
      <c r="BO259" s="32"/>
      <c r="BP259" s="32"/>
      <c r="BQ259" s="32"/>
      <c r="BR259" s="32"/>
      <c r="BS259" s="32"/>
      <c r="BT259" s="32"/>
      <c r="BU259" s="32"/>
      <c r="BV259" s="32"/>
      <c r="BW259" s="32"/>
      <c r="BX259" s="32"/>
      <c r="BY259" s="32"/>
      <c r="BZ259" s="32"/>
      <c r="CA259" s="32"/>
      <c r="CB259" s="32"/>
      <c r="CC259" s="32"/>
      <c r="CD259" s="32"/>
      <c r="CE259" s="32"/>
      <c r="CF259" s="32"/>
      <c r="CG259" s="32"/>
      <c r="CH259" s="32"/>
      <c r="CI259" s="32"/>
      <c r="CJ259" s="32"/>
      <c r="CK259" s="32"/>
      <c r="CL259" s="32"/>
      <c r="CM259" s="32"/>
      <c r="CN259" s="32"/>
      <c r="CO259" s="32"/>
      <c r="CP259" s="32"/>
      <c r="CQ259" s="32"/>
      <c r="CR259" s="32"/>
      <c r="CS259" s="32"/>
      <c r="CT259" s="32"/>
      <c r="CU259" s="32"/>
      <c r="CV259" s="32"/>
      <c r="CW259" s="32"/>
      <c r="CX259" s="33"/>
    </row>
    <row r="260" spans="1:102">
      <c r="A260" s="41" t="s">
        <v>343</v>
      </c>
      <c r="B260" s="38">
        <f t="shared" si="5"/>
        <v>585425.71000000008</v>
      </c>
      <c r="C260" s="31"/>
      <c r="D260" s="32"/>
      <c r="E260" s="32"/>
      <c r="F260" s="32"/>
      <c r="G260" s="32"/>
      <c r="H260" s="32">
        <v>799.3</v>
      </c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  <c r="AH260" s="32"/>
      <c r="AI260" s="32"/>
      <c r="AJ260" s="32"/>
      <c r="AK260" s="32"/>
      <c r="AL260" s="32">
        <v>46432.63</v>
      </c>
      <c r="AM260" s="32"/>
      <c r="AN260" s="32"/>
      <c r="AO260" s="32"/>
      <c r="AP260" s="32"/>
      <c r="AQ260" s="32"/>
      <c r="AR260" s="32"/>
      <c r="AS260" s="32"/>
      <c r="AT260" s="32"/>
      <c r="AU260" s="32"/>
      <c r="AV260" s="32"/>
      <c r="AW260" s="32"/>
      <c r="AX260" s="32"/>
      <c r="AY260" s="32"/>
      <c r="AZ260" s="32"/>
      <c r="BA260" s="32"/>
      <c r="BB260" s="32"/>
      <c r="BC260" s="32"/>
      <c r="BD260" s="32"/>
      <c r="BE260" s="32"/>
      <c r="BF260" s="32"/>
      <c r="BG260" s="32"/>
      <c r="BH260" s="32">
        <v>538193.78</v>
      </c>
      <c r="BI260" s="32"/>
      <c r="BJ260" s="32"/>
      <c r="BK260" s="32"/>
      <c r="BL260" s="32"/>
      <c r="BM260" s="32"/>
      <c r="BN260" s="32"/>
      <c r="BO260" s="32"/>
      <c r="BP260" s="32"/>
      <c r="BQ260" s="32"/>
      <c r="BR260" s="32"/>
      <c r="BS260" s="32"/>
      <c r="BT260" s="32"/>
      <c r="BU260" s="32"/>
      <c r="BV260" s="32"/>
      <c r="BW260" s="32"/>
      <c r="BX260" s="32"/>
      <c r="BY260" s="32"/>
      <c r="BZ260" s="32"/>
      <c r="CA260" s="32"/>
      <c r="CB260" s="32"/>
      <c r="CC260" s="32"/>
      <c r="CD260" s="32"/>
      <c r="CE260" s="32"/>
      <c r="CF260" s="32"/>
      <c r="CG260" s="32"/>
      <c r="CH260" s="32"/>
      <c r="CI260" s="32"/>
      <c r="CJ260" s="32"/>
      <c r="CK260" s="32"/>
      <c r="CL260" s="32"/>
      <c r="CM260" s="32"/>
      <c r="CN260" s="32"/>
      <c r="CO260" s="32"/>
      <c r="CP260" s="32"/>
      <c r="CQ260" s="32"/>
      <c r="CR260" s="32"/>
      <c r="CS260" s="32"/>
      <c r="CT260" s="32"/>
      <c r="CU260" s="32"/>
      <c r="CV260" s="32"/>
      <c r="CW260" s="32"/>
      <c r="CX260" s="33"/>
    </row>
    <row r="261" spans="1:102">
      <c r="A261" s="41" t="s">
        <v>344</v>
      </c>
      <c r="B261" s="38">
        <f t="shared" si="5"/>
        <v>5927.1</v>
      </c>
      <c r="C261" s="31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>
        <v>2184.52</v>
      </c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  <c r="AH261" s="32"/>
      <c r="AI261" s="32"/>
      <c r="AJ261" s="32"/>
      <c r="AK261" s="32"/>
      <c r="AL261" s="32">
        <v>290.18</v>
      </c>
      <c r="AM261" s="32"/>
      <c r="AN261" s="32"/>
      <c r="AO261" s="32"/>
      <c r="AP261" s="32"/>
      <c r="AQ261" s="32"/>
      <c r="AR261" s="32"/>
      <c r="AS261" s="32"/>
      <c r="AT261" s="32"/>
      <c r="AU261" s="32"/>
      <c r="AV261" s="32"/>
      <c r="AW261" s="32"/>
      <c r="AX261" s="32"/>
      <c r="AY261" s="32">
        <v>3452.4</v>
      </c>
      <c r="AZ261" s="32"/>
      <c r="BA261" s="32"/>
      <c r="BB261" s="32"/>
      <c r="BC261" s="32"/>
      <c r="BD261" s="32"/>
      <c r="BE261" s="32"/>
      <c r="BF261" s="32"/>
      <c r="BG261" s="32"/>
      <c r="BH261" s="32"/>
      <c r="BI261" s="32"/>
      <c r="BJ261" s="32"/>
      <c r="BK261" s="32"/>
      <c r="BL261" s="32"/>
      <c r="BM261" s="32"/>
      <c r="BN261" s="32"/>
      <c r="BO261" s="32"/>
      <c r="BP261" s="32"/>
      <c r="BQ261" s="32"/>
      <c r="BR261" s="32"/>
      <c r="BS261" s="32"/>
      <c r="BT261" s="32"/>
      <c r="BU261" s="32"/>
      <c r="BV261" s="32"/>
      <c r="BW261" s="32"/>
      <c r="BX261" s="32"/>
      <c r="BY261" s="32"/>
      <c r="BZ261" s="32"/>
      <c r="CA261" s="32"/>
      <c r="CB261" s="32"/>
      <c r="CC261" s="32"/>
      <c r="CD261" s="32"/>
      <c r="CE261" s="32"/>
      <c r="CF261" s="32"/>
      <c r="CG261" s="32"/>
      <c r="CH261" s="32"/>
      <c r="CI261" s="32"/>
      <c r="CJ261" s="32"/>
      <c r="CK261" s="32"/>
      <c r="CL261" s="32"/>
      <c r="CM261" s="32"/>
      <c r="CN261" s="32"/>
      <c r="CO261" s="32"/>
      <c r="CP261" s="32"/>
      <c r="CQ261" s="32"/>
      <c r="CR261" s="32"/>
      <c r="CS261" s="32"/>
      <c r="CT261" s="32"/>
      <c r="CU261" s="32"/>
      <c r="CV261" s="32"/>
      <c r="CW261" s="32"/>
      <c r="CX261" s="33"/>
    </row>
    <row r="262" spans="1:102">
      <c r="A262" s="41" t="s">
        <v>345</v>
      </c>
      <c r="B262" s="38">
        <f t="shared" ref="B262:B326" si="6">SUM(C262:CX262)</f>
        <v>76138.080000000002</v>
      </c>
      <c r="C262" s="31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>
        <v>50400</v>
      </c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  <c r="AH262" s="32"/>
      <c r="AI262" s="32"/>
      <c r="AJ262" s="32"/>
      <c r="AK262" s="32"/>
      <c r="AL262" s="32"/>
      <c r="AM262" s="32"/>
      <c r="AN262" s="32"/>
      <c r="AO262" s="32"/>
      <c r="AP262" s="32"/>
      <c r="AQ262" s="32"/>
      <c r="AR262" s="32"/>
      <c r="AS262" s="32"/>
      <c r="AT262" s="32"/>
      <c r="AU262" s="32"/>
      <c r="AV262" s="32"/>
      <c r="AW262" s="32"/>
      <c r="AX262" s="32"/>
      <c r="AY262" s="32"/>
      <c r="AZ262" s="32"/>
      <c r="BA262" s="32"/>
      <c r="BB262" s="32"/>
      <c r="BC262" s="32"/>
      <c r="BD262" s="32"/>
      <c r="BE262" s="32"/>
      <c r="BF262" s="32"/>
      <c r="BG262" s="32"/>
      <c r="BH262" s="32"/>
      <c r="BI262" s="32"/>
      <c r="BJ262" s="32"/>
      <c r="BK262" s="32"/>
      <c r="BL262" s="32"/>
      <c r="BM262" s="32"/>
      <c r="BN262" s="32"/>
      <c r="BO262" s="32"/>
      <c r="BP262" s="32"/>
      <c r="BQ262" s="32"/>
      <c r="BR262" s="32"/>
      <c r="BS262" s="32"/>
      <c r="BT262" s="32"/>
      <c r="BU262" s="32"/>
      <c r="BV262" s="32"/>
      <c r="BW262" s="32"/>
      <c r="BX262" s="32"/>
      <c r="BY262" s="32"/>
      <c r="BZ262" s="32"/>
      <c r="CA262" s="32"/>
      <c r="CB262" s="32">
        <v>25738.080000000002</v>
      </c>
      <c r="CC262" s="32"/>
      <c r="CD262" s="32"/>
      <c r="CE262" s="32"/>
      <c r="CF262" s="32"/>
      <c r="CG262" s="32"/>
      <c r="CH262" s="32"/>
      <c r="CI262" s="32"/>
      <c r="CJ262" s="32"/>
      <c r="CK262" s="32"/>
      <c r="CL262" s="32"/>
      <c r="CM262" s="32"/>
      <c r="CN262" s="32"/>
      <c r="CO262" s="32"/>
      <c r="CP262" s="32"/>
      <c r="CQ262" s="32"/>
      <c r="CR262" s="32"/>
      <c r="CS262" s="32"/>
      <c r="CT262" s="32"/>
      <c r="CU262" s="32"/>
      <c r="CV262" s="32"/>
      <c r="CW262" s="32"/>
      <c r="CX262" s="33"/>
    </row>
    <row r="263" spans="1:102">
      <c r="A263" s="41" t="s">
        <v>346</v>
      </c>
      <c r="B263" s="38">
        <f t="shared" si="6"/>
        <v>540</v>
      </c>
      <c r="C263" s="31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  <c r="AH263" s="32"/>
      <c r="AI263" s="32"/>
      <c r="AJ263" s="32"/>
      <c r="AK263" s="32"/>
      <c r="AL263" s="32"/>
      <c r="AM263" s="32"/>
      <c r="AN263" s="32"/>
      <c r="AO263" s="32"/>
      <c r="AP263" s="32"/>
      <c r="AQ263" s="32"/>
      <c r="AR263" s="32"/>
      <c r="AS263" s="32"/>
      <c r="AT263" s="32"/>
      <c r="AU263" s="32"/>
      <c r="AV263" s="32"/>
      <c r="AW263" s="32"/>
      <c r="AX263" s="32"/>
      <c r="AY263" s="32"/>
      <c r="AZ263" s="32"/>
      <c r="BA263" s="32"/>
      <c r="BB263" s="32"/>
      <c r="BC263" s="32"/>
      <c r="BD263" s="32"/>
      <c r="BE263" s="32"/>
      <c r="BF263" s="32"/>
      <c r="BG263" s="32"/>
      <c r="BH263" s="32"/>
      <c r="BI263" s="32"/>
      <c r="BJ263" s="32"/>
      <c r="BK263" s="32"/>
      <c r="BL263" s="32"/>
      <c r="BM263" s="32"/>
      <c r="BN263" s="32"/>
      <c r="BO263" s="32"/>
      <c r="BP263" s="32"/>
      <c r="BQ263" s="32"/>
      <c r="BR263" s="32"/>
      <c r="BS263" s="32"/>
      <c r="BT263" s="32"/>
      <c r="BU263" s="32"/>
      <c r="BV263" s="32"/>
      <c r="BW263" s="32"/>
      <c r="BX263" s="32"/>
      <c r="BY263" s="32"/>
      <c r="BZ263" s="32"/>
      <c r="CA263" s="32">
        <v>540</v>
      </c>
      <c r="CB263" s="32"/>
      <c r="CC263" s="32"/>
      <c r="CD263" s="32"/>
      <c r="CE263" s="32"/>
      <c r="CF263" s="32"/>
      <c r="CG263" s="32"/>
      <c r="CH263" s="32"/>
      <c r="CI263" s="32"/>
      <c r="CJ263" s="32"/>
      <c r="CK263" s="32"/>
      <c r="CL263" s="32"/>
      <c r="CM263" s="32"/>
      <c r="CN263" s="32"/>
      <c r="CO263" s="32"/>
      <c r="CP263" s="32"/>
      <c r="CQ263" s="32"/>
      <c r="CR263" s="32"/>
      <c r="CS263" s="32"/>
      <c r="CT263" s="32"/>
      <c r="CU263" s="32"/>
      <c r="CV263" s="32"/>
      <c r="CW263" s="32"/>
      <c r="CX263" s="33"/>
    </row>
    <row r="264" spans="1:102">
      <c r="A264" s="41" t="s">
        <v>347</v>
      </c>
      <c r="B264" s="38">
        <f t="shared" si="6"/>
        <v>37453.53</v>
      </c>
      <c r="C264" s="31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>
        <v>3523.53</v>
      </c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  <c r="AH264" s="32"/>
      <c r="AI264" s="32">
        <v>4516.58</v>
      </c>
      <c r="AJ264" s="32"/>
      <c r="AK264" s="32"/>
      <c r="AL264" s="32">
        <v>1084.58</v>
      </c>
      <c r="AM264" s="32"/>
      <c r="AN264" s="32"/>
      <c r="AO264" s="32"/>
      <c r="AP264" s="32"/>
      <c r="AQ264" s="32"/>
      <c r="AR264" s="32"/>
      <c r="AS264" s="32"/>
      <c r="AT264" s="32"/>
      <c r="AU264" s="32"/>
      <c r="AV264" s="32"/>
      <c r="AW264" s="32"/>
      <c r="AX264" s="32"/>
      <c r="AY264" s="32"/>
      <c r="AZ264" s="32"/>
      <c r="BA264" s="32">
        <v>109.61</v>
      </c>
      <c r="BB264" s="32"/>
      <c r="BC264" s="32"/>
      <c r="BD264" s="32"/>
      <c r="BE264" s="32"/>
      <c r="BF264" s="32"/>
      <c r="BG264" s="32"/>
      <c r="BH264" s="32"/>
      <c r="BI264" s="32"/>
      <c r="BJ264" s="32"/>
      <c r="BK264" s="32"/>
      <c r="BL264" s="32"/>
      <c r="BM264" s="32"/>
      <c r="BN264" s="32"/>
      <c r="BO264" s="32"/>
      <c r="BP264" s="32"/>
      <c r="BQ264" s="32"/>
      <c r="BR264" s="32"/>
      <c r="BS264" s="32"/>
      <c r="BT264" s="32"/>
      <c r="BU264" s="32"/>
      <c r="BV264" s="32"/>
      <c r="BW264" s="32"/>
      <c r="BX264" s="32"/>
      <c r="BY264" s="32"/>
      <c r="BZ264" s="32"/>
      <c r="CA264" s="32"/>
      <c r="CB264" s="32">
        <v>28219.23</v>
      </c>
      <c r="CC264" s="32"/>
      <c r="CD264" s="32"/>
      <c r="CE264" s="32"/>
      <c r="CF264" s="32"/>
      <c r="CG264" s="32"/>
      <c r="CH264" s="32"/>
      <c r="CI264" s="32"/>
      <c r="CJ264" s="32"/>
      <c r="CK264" s="32"/>
      <c r="CL264" s="32"/>
      <c r="CM264" s="32"/>
      <c r="CN264" s="32"/>
      <c r="CO264" s="32"/>
      <c r="CP264" s="32"/>
      <c r="CQ264" s="32"/>
      <c r="CR264" s="32"/>
      <c r="CS264" s="32"/>
      <c r="CT264" s="32"/>
      <c r="CU264" s="32"/>
      <c r="CV264" s="32"/>
      <c r="CW264" s="32"/>
      <c r="CX264" s="33"/>
    </row>
    <row r="265" spans="1:102">
      <c r="A265" s="41" t="s">
        <v>348</v>
      </c>
      <c r="B265" s="38">
        <f t="shared" si="6"/>
        <v>2213.9</v>
      </c>
      <c r="C265" s="31"/>
      <c r="D265" s="32"/>
      <c r="E265" s="32"/>
      <c r="F265" s="32"/>
      <c r="G265" s="32"/>
      <c r="H265" s="32"/>
      <c r="I265" s="32"/>
      <c r="J265" s="32"/>
      <c r="K265" s="32"/>
      <c r="L265" s="32">
        <v>1428</v>
      </c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  <c r="AH265" s="32"/>
      <c r="AI265" s="32"/>
      <c r="AJ265" s="32"/>
      <c r="AK265" s="32"/>
      <c r="AL265" s="32"/>
      <c r="AM265" s="32"/>
      <c r="AN265" s="32"/>
      <c r="AO265" s="32"/>
      <c r="AP265" s="32"/>
      <c r="AQ265" s="32"/>
      <c r="AR265" s="32"/>
      <c r="AS265" s="32"/>
      <c r="AT265" s="32"/>
      <c r="AU265" s="32"/>
      <c r="AV265" s="32"/>
      <c r="AW265" s="32"/>
      <c r="AX265" s="32"/>
      <c r="AY265" s="32"/>
      <c r="AZ265" s="32"/>
      <c r="BA265" s="32"/>
      <c r="BB265" s="32"/>
      <c r="BC265" s="32"/>
      <c r="BD265" s="32"/>
      <c r="BE265" s="32"/>
      <c r="BF265" s="32"/>
      <c r="BG265" s="32"/>
      <c r="BH265" s="32"/>
      <c r="BI265" s="32"/>
      <c r="BJ265" s="32"/>
      <c r="BK265" s="32"/>
      <c r="BL265" s="32"/>
      <c r="BM265" s="32"/>
      <c r="BN265" s="32"/>
      <c r="BO265" s="32"/>
      <c r="BP265" s="32"/>
      <c r="BQ265" s="32"/>
      <c r="BR265" s="32"/>
      <c r="BS265" s="32"/>
      <c r="BT265" s="32"/>
      <c r="BU265" s="32"/>
      <c r="BV265" s="32"/>
      <c r="BW265" s="32"/>
      <c r="BX265" s="32"/>
      <c r="BY265" s="32"/>
      <c r="BZ265" s="32"/>
      <c r="CA265" s="32"/>
      <c r="CB265" s="32">
        <v>785.9</v>
      </c>
      <c r="CC265" s="32"/>
      <c r="CD265" s="32"/>
      <c r="CE265" s="32"/>
      <c r="CF265" s="32"/>
      <c r="CG265" s="32"/>
      <c r="CH265" s="32"/>
      <c r="CI265" s="32"/>
      <c r="CJ265" s="32"/>
      <c r="CK265" s="32"/>
      <c r="CL265" s="32"/>
      <c r="CM265" s="32"/>
      <c r="CN265" s="32"/>
      <c r="CO265" s="32"/>
      <c r="CP265" s="32"/>
      <c r="CQ265" s="32"/>
      <c r="CR265" s="32"/>
      <c r="CS265" s="32"/>
      <c r="CT265" s="32"/>
      <c r="CU265" s="32"/>
      <c r="CV265" s="32"/>
      <c r="CW265" s="32"/>
      <c r="CX265" s="33"/>
    </row>
    <row r="266" spans="1:102">
      <c r="A266" s="41" t="s">
        <v>349</v>
      </c>
      <c r="B266" s="38">
        <f t="shared" si="6"/>
        <v>154921.91</v>
      </c>
      <c r="C266" s="31">
        <v>6152.23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  <c r="AH266" s="32"/>
      <c r="AI266" s="32"/>
      <c r="AJ266" s="32"/>
      <c r="AK266" s="32"/>
      <c r="AL266" s="32">
        <v>148769.68</v>
      </c>
      <c r="AM266" s="32"/>
      <c r="AN266" s="32"/>
      <c r="AO266" s="32"/>
      <c r="AP266" s="32"/>
      <c r="AQ266" s="32"/>
      <c r="AR266" s="32"/>
      <c r="AS266" s="32"/>
      <c r="AT266" s="32"/>
      <c r="AU266" s="32"/>
      <c r="AV266" s="32"/>
      <c r="AW266" s="32"/>
      <c r="AX266" s="32"/>
      <c r="AY266" s="32"/>
      <c r="AZ266" s="32"/>
      <c r="BA266" s="32"/>
      <c r="BB266" s="32"/>
      <c r="BC266" s="32"/>
      <c r="BD266" s="32"/>
      <c r="BE266" s="32"/>
      <c r="BF266" s="32"/>
      <c r="BG266" s="32"/>
      <c r="BH266" s="32"/>
      <c r="BI266" s="32"/>
      <c r="BJ266" s="32"/>
      <c r="BK266" s="32"/>
      <c r="BL266" s="32"/>
      <c r="BM266" s="32"/>
      <c r="BN266" s="32"/>
      <c r="BO266" s="32"/>
      <c r="BP266" s="32"/>
      <c r="BQ266" s="32"/>
      <c r="BR266" s="32"/>
      <c r="BS266" s="32"/>
      <c r="BT266" s="32"/>
      <c r="BU266" s="32"/>
      <c r="BV266" s="32"/>
      <c r="BW266" s="32"/>
      <c r="BX266" s="32"/>
      <c r="BY266" s="32"/>
      <c r="BZ266" s="32"/>
      <c r="CA266" s="32"/>
      <c r="CB266" s="32"/>
      <c r="CC266" s="32"/>
      <c r="CD266" s="32"/>
      <c r="CE266" s="32"/>
      <c r="CF266" s="32"/>
      <c r="CG266" s="32"/>
      <c r="CH266" s="32"/>
      <c r="CI266" s="32"/>
      <c r="CJ266" s="32"/>
      <c r="CK266" s="32"/>
      <c r="CL266" s="32"/>
      <c r="CM266" s="32"/>
      <c r="CN266" s="32"/>
      <c r="CO266" s="32"/>
      <c r="CP266" s="32"/>
      <c r="CQ266" s="32"/>
      <c r="CR266" s="32"/>
      <c r="CS266" s="32"/>
      <c r="CT266" s="32"/>
      <c r="CU266" s="32"/>
      <c r="CV266" s="32"/>
      <c r="CW266" s="32"/>
      <c r="CX266" s="33"/>
    </row>
    <row r="267" spans="1:102">
      <c r="A267" s="41" t="s">
        <v>350</v>
      </c>
      <c r="B267" s="38">
        <f t="shared" si="6"/>
        <v>5127.71</v>
      </c>
      <c r="C267" s="31">
        <v>4592.71</v>
      </c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>
        <v>110</v>
      </c>
      <c r="AD267" s="32"/>
      <c r="AE267" s="32"/>
      <c r="AF267" s="32"/>
      <c r="AG267" s="32"/>
      <c r="AH267" s="32"/>
      <c r="AI267" s="32"/>
      <c r="AJ267" s="32"/>
      <c r="AK267" s="32"/>
      <c r="AL267" s="32"/>
      <c r="AM267" s="32"/>
      <c r="AN267" s="32"/>
      <c r="AO267" s="32"/>
      <c r="AP267" s="32"/>
      <c r="AQ267" s="32"/>
      <c r="AR267" s="32"/>
      <c r="AS267" s="32"/>
      <c r="AT267" s="32"/>
      <c r="AU267" s="32"/>
      <c r="AV267" s="32"/>
      <c r="AW267" s="32"/>
      <c r="AX267" s="32"/>
      <c r="AY267" s="32"/>
      <c r="AZ267" s="32"/>
      <c r="BA267" s="32"/>
      <c r="BB267" s="32"/>
      <c r="BC267" s="32"/>
      <c r="BD267" s="32">
        <v>40</v>
      </c>
      <c r="BE267" s="32"/>
      <c r="BF267" s="32"/>
      <c r="BG267" s="32"/>
      <c r="BH267" s="32"/>
      <c r="BI267" s="32"/>
      <c r="BJ267" s="32"/>
      <c r="BK267" s="32"/>
      <c r="BL267" s="32"/>
      <c r="BM267" s="32"/>
      <c r="BN267" s="32"/>
      <c r="BO267" s="32"/>
      <c r="BP267" s="32"/>
      <c r="BQ267" s="32"/>
      <c r="BR267" s="32"/>
      <c r="BS267" s="32"/>
      <c r="BT267" s="32"/>
      <c r="BU267" s="32"/>
      <c r="BV267" s="32"/>
      <c r="BW267" s="32"/>
      <c r="BX267" s="32"/>
      <c r="BY267" s="32"/>
      <c r="BZ267" s="32">
        <v>25</v>
      </c>
      <c r="CA267" s="32"/>
      <c r="CB267" s="32"/>
      <c r="CC267" s="32"/>
      <c r="CD267" s="32"/>
      <c r="CE267" s="32"/>
      <c r="CF267" s="32"/>
      <c r="CG267" s="32"/>
      <c r="CH267" s="32"/>
      <c r="CI267" s="32"/>
      <c r="CJ267" s="32"/>
      <c r="CK267" s="32"/>
      <c r="CL267" s="32"/>
      <c r="CM267" s="32"/>
      <c r="CN267" s="32"/>
      <c r="CO267" s="32"/>
      <c r="CP267" s="32"/>
      <c r="CQ267" s="32"/>
      <c r="CR267" s="32"/>
      <c r="CS267" s="32"/>
      <c r="CT267" s="32">
        <v>360</v>
      </c>
      <c r="CU267" s="32"/>
      <c r="CV267" s="32"/>
      <c r="CW267" s="32"/>
      <c r="CX267" s="33"/>
    </row>
    <row r="268" spans="1:102">
      <c r="A268" s="41" t="s">
        <v>351</v>
      </c>
      <c r="B268" s="38">
        <f t="shared" si="6"/>
        <v>785.57</v>
      </c>
      <c r="C268" s="3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>
        <v>785.57</v>
      </c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  <c r="AH268" s="32"/>
      <c r="AI268" s="32"/>
      <c r="AJ268" s="32"/>
      <c r="AK268" s="32"/>
      <c r="AL268" s="32"/>
      <c r="AM268" s="32"/>
      <c r="AN268" s="32"/>
      <c r="AO268" s="32"/>
      <c r="AP268" s="32"/>
      <c r="AQ268" s="32"/>
      <c r="AR268" s="32"/>
      <c r="AS268" s="32"/>
      <c r="AT268" s="32"/>
      <c r="AU268" s="32"/>
      <c r="AV268" s="32"/>
      <c r="AW268" s="32"/>
      <c r="AX268" s="32"/>
      <c r="AY268" s="32"/>
      <c r="AZ268" s="32"/>
      <c r="BA268" s="32"/>
      <c r="BB268" s="32"/>
      <c r="BC268" s="32"/>
      <c r="BD268" s="32"/>
      <c r="BE268" s="32"/>
      <c r="BF268" s="32"/>
      <c r="BG268" s="32"/>
      <c r="BH268" s="32"/>
      <c r="BI268" s="32"/>
      <c r="BJ268" s="32"/>
      <c r="BK268" s="32"/>
      <c r="BL268" s="32"/>
      <c r="BM268" s="32"/>
      <c r="BN268" s="32"/>
      <c r="BO268" s="32"/>
      <c r="BP268" s="32"/>
      <c r="BQ268" s="32"/>
      <c r="BR268" s="32"/>
      <c r="BS268" s="32"/>
      <c r="BT268" s="32"/>
      <c r="BU268" s="32"/>
      <c r="BV268" s="32"/>
      <c r="BW268" s="32"/>
      <c r="BX268" s="32"/>
      <c r="BY268" s="32"/>
      <c r="BZ268" s="32"/>
      <c r="CA268" s="32"/>
      <c r="CB268" s="32"/>
      <c r="CC268" s="32"/>
      <c r="CD268" s="32"/>
      <c r="CE268" s="32"/>
      <c r="CF268" s="32"/>
      <c r="CG268" s="32"/>
      <c r="CH268" s="32"/>
      <c r="CI268" s="32"/>
      <c r="CJ268" s="32"/>
      <c r="CK268" s="32"/>
      <c r="CL268" s="32"/>
      <c r="CM268" s="32"/>
      <c r="CN268" s="32"/>
      <c r="CO268" s="32"/>
      <c r="CP268" s="32"/>
      <c r="CQ268" s="32"/>
      <c r="CR268" s="32"/>
      <c r="CS268" s="32"/>
      <c r="CT268" s="32"/>
      <c r="CU268" s="32"/>
      <c r="CV268" s="32"/>
      <c r="CW268" s="32"/>
      <c r="CX268" s="33"/>
    </row>
    <row r="269" spans="1:102">
      <c r="A269" s="41" t="s">
        <v>352</v>
      </c>
      <c r="B269" s="38">
        <f t="shared" si="6"/>
        <v>8589406.0399999991</v>
      </c>
      <c r="C269" s="31">
        <v>72786.720000000001</v>
      </c>
      <c r="D269" s="32">
        <v>454989.33</v>
      </c>
      <c r="E269" s="32"/>
      <c r="F269" s="32"/>
      <c r="G269" s="32"/>
      <c r="H269" s="32"/>
      <c r="I269" s="32"/>
      <c r="J269" s="32"/>
      <c r="K269" s="32"/>
      <c r="L269" s="32">
        <v>191860.18</v>
      </c>
      <c r="M269" s="32"/>
      <c r="N269" s="32">
        <v>24606.32</v>
      </c>
      <c r="O269" s="32">
        <v>43631.360000000001</v>
      </c>
      <c r="P269" s="32"/>
      <c r="Q269" s="32">
        <v>16758.759999999998</v>
      </c>
      <c r="R269" s="32"/>
      <c r="S269" s="32">
        <v>1513704.95</v>
      </c>
      <c r="T269" s="32"/>
      <c r="U269" s="32">
        <v>1426926.78</v>
      </c>
      <c r="V269" s="32">
        <v>5410.7</v>
      </c>
      <c r="W269" s="32"/>
      <c r="X269" s="32"/>
      <c r="Y269" s="32">
        <v>3404.64</v>
      </c>
      <c r="Z269" s="32"/>
      <c r="AA269" s="32"/>
      <c r="AB269" s="32"/>
      <c r="AC269" s="32"/>
      <c r="AD269" s="32"/>
      <c r="AE269" s="32"/>
      <c r="AF269" s="32"/>
      <c r="AG269" s="32"/>
      <c r="AH269" s="32">
        <v>690</v>
      </c>
      <c r="AI269" s="32"/>
      <c r="AJ269" s="32"/>
      <c r="AK269" s="32"/>
      <c r="AL269" s="32">
        <v>156166.93</v>
      </c>
      <c r="AM269" s="32"/>
      <c r="AN269" s="32">
        <v>88231.12</v>
      </c>
      <c r="AO269" s="32">
        <v>211892.72</v>
      </c>
      <c r="AP269" s="32">
        <v>657.79</v>
      </c>
      <c r="AQ269" s="32"/>
      <c r="AR269" s="32"/>
      <c r="AS269" s="32"/>
      <c r="AT269" s="32"/>
      <c r="AU269" s="32"/>
      <c r="AV269" s="32"/>
      <c r="AW269" s="32"/>
      <c r="AX269" s="32"/>
      <c r="AY269" s="32">
        <v>12380.01</v>
      </c>
      <c r="AZ269" s="32"/>
      <c r="BA269" s="32"/>
      <c r="BB269" s="32"/>
      <c r="BC269" s="32">
        <v>2386.52</v>
      </c>
      <c r="BD269" s="32"/>
      <c r="BE269" s="32"/>
      <c r="BF269" s="32">
        <v>436029.6</v>
      </c>
      <c r="BG269" s="32"/>
      <c r="BH269" s="32">
        <v>508591.26</v>
      </c>
      <c r="BI269" s="32"/>
      <c r="BJ269" s="32"/>
      <c r="BK269" s="32"/>
      <c r="BL269" s="32"/>
      <c r="BM269" s="32">
        <v>5289.83</v>
      </c>
      <c r="BN269" s="32"/>
      <c r="BO269" s="32"/>
      <c r="BP269" s="32"/>
      <c r="BQ269" s="32"/>
      <c r="BR269" s="32"/>
      <c r="BS269" s="32"/>
      <c r="BT269" s="32">
        <v>173.6</v>
      </c>
      <c r="BU269" s="32"/>
      <c r="BV269" s="32">
        <v>459163.45</v>
      </c>
      <c r="BW269" s="32"/>
      <c r="BX269" s="32"/>
      <c r="BY269" s="32"/>
      <c r="BZ269" s="32">
        <v>416412.45</v>
      </c>
      <c r="CA269" s="32"/>
      <c r="CB269" s="32">
        <v>2509401.9900000002</v>
      </c>
      <c r="CC269" s="32"/>
      <c r="CD269" s="32"/>
      <c r="CE269" s="32"/>
      <c r="CF269" s="32"/>
      <c r="CG269" s="32"/>
      <c r="CH269" s="32"/>
      <c r="CI269" s="32"/>
      <c r="CJ269" s="32"/>
      <c r="CK269" s="32">
        <v>8235.17</v>
      </c>
      <c r="CL269" s="32"/>
      <c r="CM269" s="32"/>
      <c r="CN269" s="32"/>
      <c r="CO269" s="32">
        <v>19450.259999999998</v>
      </c>
      <c r="CP269" s="32"/>
      <c r="CQ269" s="32"/>
      <c r="CR269" s="32"/>
      <c r="CS269" s="32">
        <v>173.6</v>
      </c>
      <c r="CT269" s="32"/>
      <c r="CU269" s="32"/>
      <c r="CV269" s="32"/>
      <c r="CW269" s="32"/>
      <c r="CX269" s="33"/>
    </row>
    <row r="270" spans="1:102">
      <c r="A270" s="41" t="s">
        <v>353</v>
      </c>
      <c r="B270" s="38">
        <f t="shared" si="6"/>
        <v>7760</v>
      </c>
      <c r="C270" s="31">
        <v>3150</v>
      </c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>
        <v>834</v>
      </c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>
        <v>3776</v>
      </c>
      <c r="AP270" s="32"/>
      <c r="AQ270" s="32"/>
      <c r="AR270" s="32"/>
      <c r="AS270" s="32"/>
      <c r="AT270" s="32"/>
      <c r="AU270" s="32"/>
      <c r="AV270" s="32"/>
      <c r="AW270" s="32"/>
      <c r="AX270" s="32"/>
      <c r="AY270" s="32"/>
      <c r="AZ270" s="32"/>
      <c r="BA270" s="32"/>
      <c r="BB270" s="32"/>
      <c r="BC270" s="32"/>
      <c r="BD270" s="32"/>
      <c r="BE270" s="32"/>
      <c r="BF270" s="32"/>
      <c r="BG270" s="32"/>
      <c r="BH270" s="32"/>
      <c r="BI270" s="32"/>
      <c r="BJ270" s="32"/>
      <c r="BK270" s="32"/>
      <c r="BL270" s="32"/>
      <c r="BM270" s="32"/>
      <c r="BN270" s="32"/>
      <c r="BO270" s="32"/>
      <c r="BP270" s="32"/>
      <c r="BQ270" s="32"/>
      <c r="BR270" s="32"/>
      <c r="BS270" s="32"/>
      <c r="BT270" s="32"/>
      <c r="BU270" s="32"/>
      <c r="BV270" s="32"/>
      <c r="BW270" s="32"/>
      <c r="BX270" s="32"/>
      <c r="BY270" s="32"/>
      <c r="BZ270" s="32"/>
      <c r="CA270" s="32"/>
      <c r="CB270" s="32"/>
      <c r="CC270" s="32"/>
      <c r="CD270" s="32"/>
      <c r="CE270" s="32"/>
      <c r="CF270" s="32"/>
      <c r="CG270" s="32"/>
      <c r="CH270" s="32"/>
      <c r="CI270" s="32"/>
      <c r="CJ270" s="32"/>
      <c r="CK270" s="32"/>
      <c r="CL270" s="32"/>
      <c r="CM270" s="32"/>
      <c r="CN270" s="32"/>
      <c r="CO270" s="32"/>
      <c r="CP270" s="32"/>
      <c r="CQ270" s="32"/>
      <c r="CR270" s="32"/>
      <c r="CS270" s="32"/>
      <c r="CT270" s="32"/>
      <c r="CU270" s="32"/>
      <c r="CV270" s="32"/>
      <c r="CW270" s="32"/>
      <c r="CX270" s="33"/>
    </row>
    <row r="271" spans="1:102">
      <c r="A271" s="41" t="s">
        <v>354</v>
      </c>
      <c r="B271" s="38">
        <f t="shared" si="6"/>
        <v>35141</v>
      </c>
      <c r="C271" s="31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>
        <v>15192.82</v>
      </c>
      <c r="P271" s="32"/>
      <c r="Q271" s="32">
        <v>12.5</v>
      </c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  <c r="AH271" s="32"/>
      <c r="AI271" s="32"/>
      <c r="AJ271" s="32"/>
      <c r="AK271" s="32"/>
      <c r="AL271" s="32"/>
      <c r="AM271" s="32"/>
      <c r="AN271" s="32"/>
      <c r="AO271" s="32"/>
      <c r="AP271" s="32"/>
      <c r="AQ271" s="32"/>
      <c r="AR271" s="32"/>
      <c r="AS271" s="32"/>
      <c r="AT271" s="32"/>
      <c r="AU271" s="32"/>
      <c r="AV271" s="32"/>
      <c r="AW271" s="32"/>
      <c r="AX271" s="32"/>
      <c r="AY271" s="32"/>
      <c r="AZ271" s="32"/>
      <c r="BA271" s="32"/>
      <c r="BB271" s="32"/>
      <c r="BC271" s="32"/>
      <c r="BD271" s="32"/>
      <c r="BE271" s="32"/>
      <c r="BF271" s="32"/>
      <c r="BG271" s="32"/>
      <c r="BH271" s="32"/>
      <c r="BI271" s="32"/>
      <c r="BJ271" s="32"/>
      <c r="BK271" s="32"/>
      <c r="BL271" s="32"/>
      <c r="BM271" s="32"/>
      <c r="BN271" s="32"/>
      <c r="BO271" s="32"/>
      <c r="BP271" s="32"/>
      <c r="BQ271" s="32"/>
      <c r="BR271" s="32"/>
      <c r="BS271" s="32"/>
      <c r="BT271" s="32"/>
      <c r="BU271" s="32"/>
      <c r="BV271" s="32"/>
      <c r="BW271" s="32"/>
      <c r="BX271" s="32"/>
      <c r="BY271" s="32"/>
      <c r="BZ271" s="32"/>
      <c r="CA271" s="32"/>
      <c r="CB271" s="32"/>
      <c r="CC271" s="32"/>
      <c r="CD271" s="32"/>
      <c r="CE271" s="32"/>
      <c r="CF271" s="32"/>
      <c r="CG271" s="32"/>
      <c r="CH271" s="32"/>
      <c r="CI271" s="32"/>
      <c r="CJ271" s="32"/>
      <c r="CK271" s="32"/>
      <c r="CL271" s="32">
        <v>9191.86</v>
      </c>
      <c r="CM271" s="32"/>
      <c r="CN271" s="32"/>
      <c r="CO271" s="32"/>
      <c r="CP271" s="32"/>
      <c r="CQ271" s="32">
        <v>10743.82</v>
      </c>
      <c r="CR271" s="32"/>
      <c r="CS271" s="32"/>
      <c r="CT271" s="32"/>
      <c r="CU271" s="32"/>
      <c r="CV271" s="32"/>
      <c r="CW271" s="32"/>
      <c r="CX271" s="33"/>
    </row>
    <row r="272" spans="1:102">
      <c r="A272" s="41" t="s">
        <v>355</v>
      </c>
      <c r="B272" s="38">
        <f t="shared" si="6"/>
        <v>130776.39000000001</v>
      </c>
      <c r="C272" s="31">
        <v>22126.02</v>
      </c>
      <c r="D272" s="32"/>
      <c r="E272" s="32"/>
      <c r="F272" s="32"/>
      <c r="G272" s="32"/>
      <c r="H272" s="32">
        <v>9755.5</v>
      </c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>
        <v>34776</v>
      </c>
      <c r="T272" s="32"/>
      <c r="U272" s="32">
        <v>3253.58</v>
      </c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  <c r="AH272" s="32"/>
      <c r="AI272" s="32"/>
      <c r="AJ272" s="32"/>
      <c r="AK272" s="32"/>
      <c r="AL272" s="32"/>
      <c r="AM272" s="32"/>
      <c r="AN272" s="32"/>
      <c r="AO272" s="32"/>
      <c r="AP272" s="32"/>
      <c r="AQ272" s="32"/>
      <c r="AR272" s="32"/>
      <c r="AS272" s="32"/>
      <c r="AT272" s="32"/>
      <c r="AU272" s="32"/>
      <c r="AV272" s="32"/>
      <c r="AW272" s="32"/>
      <c r="AX272" s="32"/>
      <c r="AY272" s="32">
        <v>4129.92</v>
      </c>
      <c r="AZ272" s="32"/>
      <c r="BA272" s="32"/>
      <c r="BB272" s="32"/>
      <c r="BC272" s="32"/>
      <c r="BD272" s="32"/>
      <c r="BE272" s="32"/>
      <c r="BF272" s="32"/>
      <c r="BG272" s="32"/>
      <c r="BH272" s="32">
        <v>31351.75</v>
      </c>
      <c r="BI272" s="32"/>
      <c r="BJ272" s="32"/>
      <c r="BK272" s="32"/>
      <c r="BL272" s="32"/>
      <c r="BM272" s="32"/>
      <c r="BN272" s="32"/>
      <c r="BO272" s="32"/>
      <c r="BP272" s="32"/>
      <c r="BQ272" s="32"/>
      <c r="BR272" s="32"/>
      <c r="BS272" s="32"/>
      <c r="BT272" s="32"/>
      <c r="BU272" s="32"/>
      <c r="BV272" s="32"/>
      <c r="BW272" s="32"/>
      <c r="BX272" s="32"/>
      <c r="BY272" s="32"/>
      <c r="BZ272" s="32">
        <v>22050.02</v>
      </c>
      <c r="CA272" s="32"/>
      <c r="CB272" s="32"/>
      <c r="CC272" s="32"/>
      <c r="CD272" s="32"/>
      <c r="CE272" s="32"/>
      <c r="CF272" s="32"/>
      <c r="CG272" s="32"/>
      <c r="CH272" s="32"/>
      <c r="CI272" s="32"/>
      <c r="CJ272" s="32"/>
      <c r="CK272" s="32">
        <v>3333.6</v>
      </c>
      <c r="CL272" s="32"/>
      <c r="CM272" s="32"/>
      <c r="CN272" s="32"/>
      <c r="CO272" s="32"/>
      <c r="CP272" s="32"/>
      <c r="CQ272" s="32"/>
      <c r="CR272" s="32"/>
      <c r="CS272" s="32"/>
      <c r="CT272" s="32"/>
      <c r="CU272" s="32"/>
      <c r="CV272" s="32"/>
      <c r="CW272" s="32"/>
      <c r="CX272" s="33"/>
    </row>
    <row r="273" spans="1:102">
      <c r="A273" s="41" t="s">
        <v>356</v>
      </c>
      <c r="B273" s="38">
        <f t="shared" si="6"/>
        <v>6970.99</v>
      </c>
      <c r="C273" s="3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  <c r="AH273" s="32"/>
      <c r="AI273" s="32"/>
      <c r="AJ273" s="32"/>
      <c r="AK273" s="32"/>
      <c r="AL273" s="32">
        <v>5912.59</v>
      </c>
      <c r="AM273" s="32"/>
      <c r="AN273" s="32"/>
      <c r="AO273" s="32"/>
      <c r="AP273" s="32"/>
      <c r="AQ273" s="32"/>
      <c r="AR273" s="32"/>
      <c r="AS273" s="32"/>
      <c r="AT273" s="32"/>
      <c r="AU273" s="32"/>
      <c r="AV273" s="32"/>
      <c r="AW273" s="32"/>
      <c r="AX273" s="32"/>
      <c r="AY273" s="32"/>
      <c r="AZ273" s="32"/>
      <c r="BA273" s="32"/>
      <c r="BB273" s="32"/>
      <c r="BC273" s="32"/>
      <c r="BD273" s="32"/>
      <c r="BE273" s="32"/>
      <c r="BF273" s="32"/>
      <c r="BG273" s="32"/>
      <c r="BH273" s="32"/>
      <c r="BI273" s="32"/>
      <c r="BJ273" s="32"/>
      <c r="BK273" s="32"/>
      <c r="BL273" s="32"/>
      <c r="BM273" s="32"/>
      <c r="BN273" s="32"/>
      <c r="BO273" s="32"/>
      <c r="BP273" s="32"/>
      <c r="BQ273" s="32"/>
      <c r="BR273" s="32"/>
      <c r="BS273" s="32"/>
      <c r="BT273" s="32"/>
      <c r="BU273" s="32"/>
      <c r="BV273" s="32"/>
      <c r="BW273" s="32"/>
      <c r="BX273" s="32"/>
      <c r="BY273" s="32"/>
      <c r="BZ273" s="32"/>
      <c r="CA273" s="32">
        <v>1058.4000000000001</v>
      </c>
      <c r="CB273" s="32"/>
      <c r="CC273" s="32"/>
      <c r="CD273" s="32"/>
      <c r="CE273" s="32"/>
      <c r="CF273" s="32"/>
      <c r="CG273" s="32"/>
      <c r="CH273" s="32"/>
      <c r="CI273" s="32"/>
      <c r="CJ273" s="32"/>
      <c r="CK273" s="32"/>
      <c r="CL273" s="32"/>
      <c r="CM273" s="32"/>
      <c r="CN273" s="32"/>
      <c r="CO273" s="32"/>
      <c r="CP273" s="32"/>
      <c r="CQ273" s="32"/>
      <c r="CR273" s="32"/>
      <c r="CS273" s="32"/>
      <c r="CT273" s="32"/>
      <c r="CU273" s="32"/>
      <c r="CV273" s="32"/>
      <c r="CW273" s="32"/>
      <c r="CX273" s="33"/>
    </row>
    <row r="274" spans="1:102">
      <c r="A274" s="41" t="s">
        <v>357</v>
      </c>
      <c r="B274" s="38">
        <f t="shared" si="6"/>
        <v>6466.12</v>
      </c>
      <c r="C274" s="3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>
        <v>106.54</v>
      </c>
      <c r="Y274" s="32"/>
      <c r="Z274" s="32"/>
      <c r="AA274" s="32"/>
      <c r="AB274" s="32"/>
      <c r="AC274" s="32"/>
      <c r="AD274" s="32"/>
      <c r="AE274" s="32"/>
      <c r="AF274" s="32"/>
      <c r="AG274" s="32"/>
      <c r="AH274" s="32"/>
      <c r="AI274" s="32"/>
      <c r="AJ274" s="32"/>
      <c r="AK274" s="32"/>
      <c r="AL274" s="32"/>
      <c r="AM274" s="32"/>
      <c r="AN274" s="32"/>
      <c r="AO274" s="32"/>
      <c r="AP274" s="32"/>
      <c r="AQ274" s="32"/>
      <c r="AR274" s="32"/>
      <c r="AS274" s="32"/>
      <c r="AT274" s="32"/>
      <c r="AU274" s="32"/>
      <c r="AV274" s="32"/>
      <c r="AW274" s="32"/>
      <c r="AX274" s="32"/>
      <c r="AY274" s="32"/>
      <c r="AZ274" s="32"/>
      <c r="BA274" s="32"/>
      <c r="BB274" s="32"/>
      <c r="BC274" s="32"/>
      <c r="BD274" s="32"/>
      <c r="BE274" s="32"/>
      <c r="BF274" s="32">
        <v>46.68</v>
      </c>
      <c r="BG274" s="32"/>
      <c r="BH274" s="32"/>
      <c r="BI274" s="32"/>
      <c r="BJ274" s="32"/>
      <c r="BK274" s="32"/>
      <c r="BL274" s="32"/>
      <c r="BM274" s="32"/>
      <c r="BN274" s="32"/>
      <c r="BO274" s="32"/>
      <c r="BP274" s="32"/>
      <c r="BQ274" s="32"/>
      <c r="BR274" s="32"/>
      <c r="BS274" s="32"/>
      <c r="BT274" s="32"/>
      <c r="BU274" s="32"/>
      <c r="BV274" s="32"/>
      <c r="BW274" s="32"/>
      <c r="BX274" s="32"/>
      <c r="BY274" s="32"/>
      <c r="BZ274" s="32">
        <v>6312.9</v>
      </c>
      <c r="CA274" s="32"/>
      <c r="CB274" s="32"/>
      <c r="CC274" s="32"/>
      <c r="CD274" s="32"/>
      <c r="CE274" s="32"/>
      <c r="CF274" s="32"/>
      <c r="CG274" s="32"/>
      <c r="CH274" s="32"/>
      <c r="CI274" s="32"/>
      <c r="CJ274" s="32"/>
      <c r="CK274" s="32"/>
      <c r="CL274" s="32"/>
      <c r="CM274" s="32"/>
      <c r="CN274" s="32"/>
      <c r="CO274" s="32"/>
      <c r="CP274" s="32"/>
      <c r="CQ274" s="32"/>
      <c r="CR274" s="32"/>
      <c r="CS274" s="32"/>
      <c r="CT274" s="32"/>
      <c r="CU274" s="32"/>
      <c r="CV274" s="32"/>
      <c r="CW274" s="32"/>
      <c r="CX274" s="33"/>
    </row>
    <row r="275" spans="1:102">
      <c r="A275" s="41" t="s">
        <v>358</v>
      </c>
      <c r="B275" s="38">
        <f t="shared" si="6"/>
        <v>1681.34</v>
      </c>
      <c r="C275" s="3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>
        <v>1681.34</v>
      </c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  <c r="AH275" s="32"/>
      <c r="AI275" s="32"/>
      <c r="AJ275" s="32"/>
      <c r="AK275" s="32"/>
      <c r="AL275" s="32"/>
      <c r="AM275" s="32"/>
      <c r="AN275" s="32"/>
      <c r="AO275" s="32"/>
      <c r="AP275" s="32"/>
      <c r="AQ275" s="32"/>
      <c r="AR275" s="32"/>
      <c r="AS275" s="32"/>
      <c r="AT275" s="32"/>
      <c r="AU275" s="32"/>
      <c r="AV275" s="32"/>
      <c r="AW275" s="32"/>
      <c r="AX275" s="32"/>
      <c r="AY275" s="32"/>
      <c r="AZ275" s="32"/>
      <c r="BA275" s="32"/>
      <c r="BB275" s="32"/>
      <c r="BC275" s="32"/>
      <c r="BD275" s="32"/>
      <c r="BE275" s="32"/>
      <c r="BF275" s="32"/>
      <c r="BG275" s="32"/>
      <c r="BH275" s="32"/>
      <c r="BI275" s="32"/>
      <c r="BJ275" s="32"/>
      <c r="BK275" s="32"/>
      <c r="BL275" s="32"/>
      <c r="BM275" s="32"/>
      <c r="BN275" s="32"/>
      <c r="BO275" s="32"/>
      <c r="BP275" s="32"/>
      <c r="BQ275" s="32"/>
      <c r="BR275" s="32"/>
      <c r="BS275" s="32"/>
      <c r="BT275" s="32"/>
      <c r="BU275" s="32"/>
      <c r="BV275" s="32"/>
      <c r="BW275" s="32"/>
      <c r="BX275" s="32"/>
      <c r="BY275" s="32"/>
      <c r="BZ275" s="32"/>
      <c r="CA275" s="32"/>
      <c r="CB275" s="32"/>
      <c r="CC275" s="32"/>
      <c r="CD275" s="32"/>
      <c r="CE275" s="32"/>
      <c r="CF275" s="32"/>
      <c r="CG275" s="32"/>
      <c r="CH275" s="32"/>
      <c r="CI275" s="32"/>
      <c r="CJ275" s="32"/>
      <c r="CK275" s="32"/>
      <c r="CL275" s="32"/>
      <c r="CM275" s="32"/>
      <c r="CN275" s="32"/>
      <c r="CO275" s="32"/>
      <c r="CP275" s="32"/>
      <c r="CQ275" s="32"/>
      <c r="CR275" s="32"/>
      <c r="CS275" s="32"/>
      <c r="CT275" s="32"/>
      <c r="CU275" s="32"/>
      <c r="CV275" s="32"/>
      <c r="CW275" s="32"/>
      <c r="CX275" s="33"/>
    </row>
    <row r="276" spans="1:102">
      <c r="A276" s="41" t="s">
        <v>359</v>
      </c>
      <c r="B276" s="38">
        <f t="shared" si="6"/>
        <v>6980</v>
      </c>
      <c r="C276" s="31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  <c r="AH276" s="32"/>
      <c r="AI276" s="32"/>
      <c r="AJ276" s="32"/>
      <c r="AK276" s="32"/>
      <c r="AL276" s="32"/>
      <c r="AM276" s="32"/>
      <c r="AN276" s="32"/>
      <c r="AO276" s="32"/>
      <c r="AP276" s="32"/>
      <c r="AQ276" s="32"/>
      <c r="AR276" s="32"/>
      <c r="AS276" s="32"/>
      <c r="AT276" s="32"/>
      <c r="AU276" s="32"/>
      <c r="AV276" s="32"/>
      <c r="AW276" s="32"/>
      <c r="AX276" s="32"/>
      <c r="AY276" s="32"/>
      <c r="AZ276" s="32"/>
      <c r="BA276" s="32"/>
      <c r="BB276" s="32"/>
      <c r="BC276" s="32"/>
      <c r="BD276" s="32"/>
      <c r="BE276" s="32"/>
      <c r="BF276" s="32"/>
      <c r="BG276" s="32"/>
      <c r="BH276" s="32"/>
      <c r="BI276" s="32"/>
      <c r="BJ276" s="32"/>
      <c r="BK276" s="32"/>
      <c r="BL276" s="32"/>
      <c r="BM276" s="32"/>
      <c r="BN276" s="32"/>
      <c r="BO276" s="32"/>
      <c r="BP276" s="32"/>
      <c r="BQ276" s="32"/>
      <c r="BR276" s="32"/>
      <c r="BS276" s="32"/>
      <c r="BT276" s="32"/>
      <c r="BU276" s="32"/>
      <c r="BV276" s="32">
        <v>6980</v>
      </c>
      <c r="BW276" s="32"/>
      <c r="BX276" s="32"/>
      <c r="BY276" s="32"/>
      <c r="BZ276" s="32"/>
      <c r="CA276" s="32"/>
      <c r="CB276" s="32"/>
      <c r="CC276" s="32"/>
      <c r="CD276" s="32"/>
      <c r="CE276" s="32"/>
      <c r="CF276" s="32"/>
      <c r="CG276" s="32"/>
      <c r="CH276" s="32"/>
      <c r="CI276" s="32"/>
      <c r="CJ276" s="32"/>
      <c r="CK276" s="32"/>
      <c r="CL276" s="32"/>
      <c r="CM276" s="32"/>
      <c r="CN276" s="32"/>
      <c r="CO276" s="32"/>
      <c r="CP276" s="32"/>
      <c r="CQ276" s="32"/>
      <c r="CR276" s="32"/>
      <c r="CS276" s="32"/>
      <c r="CT276" s="32"/>
      <c r="CU276" s="32"/>
      <c r="CV276" s="32"/>
      <c r="CW276" s="32"/>
      <c r="CX276" s="33"/>
    </row>
    <row r="277" spans="1:102">
      <c r="A277" s="41" t="s">
        <v>360</v>
      </c>
      <c r="B277" s="38">
        <f t="shared" si="6"/>
        <v>13325.76</v>
      </c>
      <c r="C277" s="31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  <c r="AH277" s="32"/>
      <c r="AI277" s="32"/>
      <c r="AJ277" s="32"/>
      <c r="AK277" s="32"/>
      <c r="AL277" s="32"/>
      <c r="AM277" s="32"/>
      <c r="AN277" s="32"/>
      <c r="AO277" s="32"/>
      <c r="AP277" s="32"/>
      <c r="AQ277" s="32"/>
      <c r="AR277" s="32"/>
      <c r="AS277" s="32"/>
      <c r="AT277" s="32"/>
      <c r="AU277" s="32"/>
      <c r="AV277" s="32"/>
      <c r="AW277" s="32"/>
      <c r="AX277" s="32"/>
      <c r="AY277" s="32"/>
      <c r="AZ277" s="32"/>
      <c r="BA277" s="32"/>
      <c r="BB277" s="32"/>
      <c r="BC277" s="32"/>
      <c r="BD277" s="32"/>
      <c r="BE277" s="32"/>
      <c r="BF277" s="32"/>
      <c r="BG277" s="32"/>
      <c r="BH277" s="32"/>
      <c r="BI277" s="32"/>
      <c r="BJ277" s="32"/>
      <c r="BK277" s="32"/>
      <c r="BL277" s="32"/>
      <c r="BM277" s="32"/>
      <c r="BN277" s="32"/>
      <c r="BO277" s="32"/>
      <c r="BP277" s="32"/>
      <c r="BQ277" s="32"/>
      <c r="BR277" s="32"/>
      <c r="BS277" s="32"/>
      <c r="BT277" s="32"/>
      <c r="BU277" s="32"/>
      <c r="BV277" s="32"/>
      <c r="BW277" s="32"/>
      <c r="BX277" s="32"/>
      <c r="BY277" s="32"/>
      <c r="BZ277" s="32">
        <v>13325.76</v>
      </c>
      <c r="CA277" s="32"/>
      <c r="CB277" s="32"/>
      <c r="CC277" s="32"/>
      <c r="CD277" s="32"/>
      <c r="CE277" s="32"/>
      <c r="CF277" s="32"/>
      <c r="CG277" s="32"/>
      <c r="CH277" s="32"/>
      <c r="CI277" s="32"/>
      <c r="CJ277" s="32"/>
      <c r="CK277" s="32"/>
      <c r="CL277" s="32"/>
      <c r="CM277" s="32"/>
      <c r="CN277" s="32"/>
      <c r="CO277" s="32"/>
      <c r="CP277" s="32"/>
      <c r="CQ277" s="32"/>
      <c r="CR277" s="32"/>
      <c r="CS277" s="32"/>
      <c r="CT277" s="32"/>
      <c r="CU277" s="32"/>
      <c r="CV277" s="32"/>
      <c r="CW277" s="32"/>
      <c r="CX277" s="33"/>
    </row>
    <row r="278" spans="1:102">
      <c r="A278" s="41" t="s">
        <v>361</v>
      </c>
      <c r="B278" s="38">
        <f t="shared" si="6"/>
        <v>133172.17000000001</v>
      </c>
      <c r="C278" s="3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>
        <v>43.26</v>
      </c>
      <c r="P278" s="32"/>
      <c r="Q278" s="32">
        <v>29.5</v>
      </c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  <c r="AH278" s="32"/>
      <c r="AI278" s="32"/>
      <c r="AJ278" s="32"/>
      <c r="AK278" s="32"/>
      <c r="AL278" s="32">
        <v>61.34</v>
      </c>
      <c r="AM278" s="32"/>
      <c r="AN278" s="32"/>
      <c r="AO278" s="32">
        <v>132847.63</v>
      </c>
      <c r="AP278" s="32"/>
      <c r="AQ278" s="32"/>
      <c r="AR278" s="32"/>
      <c r="AS278" s="32"/>
      <c r="AT278" s="32"/>
      <c r="AU278" s="32"/>
      <c r="AV278" s="32"/>
      <c r="AW278" s="32"/>
      <c r="AX278" s="32"/>
      <c r="AY278" s="32"/>
      <c r="AZ278" s="32"/>
      <c r="BA278" s="32"/>
      <c r="BB278" s="32"/>
      <c r="BC278" s="32"/>
      <c r="BD278" s="32"/>
      <c r="BE278" s="32"/>
      <c r="BF278" s="32"/>
      <c r="BG278" s="32"/>
      <c r="BH278" s="32"/>
      <c r="BI278" s="32"/>
      <c r="BJ278" s="32"/>
      <c r="BK278" s="32"/>
      <c r="BL278" s="32"/>
      <c r="BM278" s="32"/>
      <c r="BN278" s="32"/>
      <c r="BO278" s="32"/>
      <c r="BP278" s="32"/>
      <c r="BQ278" s="32"/>
      <c r="BR278" s="32"/>
      <c r="BS278" s="32"/>
      <c r="BT278" s="32"/>
      <c r="BU278" s="32"/>
      <c r="BV278" s="32"/>
      <c r="BW278" s="32"/>
      <c r="BX278" s="32"/>
      <c r="BY278" s="32"/>
      <c r="BZ278" s="32"/>
      <c r="CA278" s="32"/>
      <c r="CB278" s="32">
        <v>190.44</v>
      </c>
      <c r="CC278" s="32"/>
      <c r="CD278" s="32"/>
      <c r="CE278" s="32"/>
      <c r="CF278" s="32"/>
      <c r="CG278" s="32"/>
      <c r="CH278" s="32"/>
      <c r="CI278" s="32"/>
      <c r="CJ278" s="32"/>
      <c r="CK278" s="32"/>
      <c r="CL278" s="32"/>
      <c r="CM278" s="32"/>
      <c r="CN278" s="32"/>
      <c r="CO278" s="32"/>
      <c r="CP278" s="32"/>
      <c r="CQ278" s="32"/>
      <c r="CR278" s="32"/>
      <c r="CS278" s="32"/>
      <c r="CT278" s="32"/>
      <c r="CU278" s="32"/>
      <c r="CV278" s="32"/>
      <c r="CW278" s="32"/>
      <c r="CX278" s="33"/>
    </row>
    <row r="279" spans="1:102">
      <c r="A279" s="41" t="s">
        <v>362</v>
      </c>
      <c r="B279" s="38">
        <f t="shared" si="6"/>
        <v>678</v>
      </c>
      <c r="C279" s="31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  <c r="AH279" s="32"/>
      <c r="AI279" s="32"/>
      <c r="AJ279" s="32"/>
      <c r="AK279" s="32"/>
      <c r="AL279" s="32"/>
      <c r="AM279" s="32"/>
      <c r="AN279" s="32"/>
      <c r="AO279" s="32"/>
      <c r="AP279" s="32"/>
      <c r="AQ279" s="32"/>
      <c r="AR279" s="32"/>
      <c r="AS279" s="32"/>
      <c r="AT279" s="32"/>
      <c r="AU279" s="32"/>
      <c r="AV279" s="32"/>
      <c r="AW279" s="32"/>
      <c r="AX279" s="32"/>
      <c r="AY279" s="32"/>
      <c r="AZ279" s="32"/>
      <c r="BA279" s="32"/>
      <c r="BB279" s="32"/>
      <c r="BC279" s="32"/>
      <c r="BD279" s="32"/>
      <c r="BE279" s="32"/>
      <c r="BF279" s="32"/>
      <c r="BG279" s="32"/>
      <c r="BH279" s="32"/>
      <c r="BI279" s="32"/>
      <c r="BJ279" s="32"/>
      <c r="BK279" s="32"/>
      <c r="BL279" s="32"/>
      <c r="BM279" s="32"/>
      <c r="BN279" s="32"/>
      <c r="BO279" s="32"/>
      <c r="BP279" s="32"/>
      <c r="BQ279" s="32"/>
      <c r="BR279" s="32"/>
      <c r="BS279" s="32"/>
      <c r="BT279" s="32"/>
      <c r="BU279" s="32"/>
      <c r="BV279" s="32"/>
      <c r="BW279" s="32"/>
      <c r="BX279" s="32"/>
      <c r="BY279" s="32"/>
      <c r="BZ279" s="32"/>
      <c r="CA279" s="32"/>
      <c r="CB279" s="32">
        <v>678</v>
      </c>
      <c r="CC279" s="32"/>
      <c r="CD279" s="32"/>
      <c r="CE279" s="32"/>
      <c r="CF279" s="32"/>
      <c r="CG279" s="32"/>
      <c r="CH279" s="32"/>
      <c r="CI279" s="32"/>
      <c r="CJ279" s="32"/>
      <c r="CK279" s="32"/>
      <c r="CL279" s="32"/>
      <c r="CM279" s="32"/>
      <c r="CN279" s="32"/>
      <c r="CO279" s="32"/>
      <c r="CP279" s="32"/>
      <c r="CQ279" s="32"/>
      <c r="CR279" s="32"/>
      <c r="CS279" s="32"/>
      <c r="CT279" s="32"/>
      <c r="CU279" s="32"/>
      <c r="CV279" s="32"/>
      <c r="CW279" s="32"/>
      <c r="CX279" s="33"/>
    </row>
    <row r="280" spans="1:102">
      <c r="A280" s="41" t="s">
        <v>363</v>
      </c>
      <c r="B280" s="38">
        <f t="shared" si="6"/>
        <v>1278</v>
      </c>
      <c r="C280" s="3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  <c r="AH280" s="32"/>
      <c r="AI280" s="32"/>
      <c r="AJ280" s="32"/>
      <c r="AK280" s="32"/>
      <c r="AL280" s="32"/>
      <c r="AM280" s="32"/>
      <c r="AN280" s="32"/>
      <c r="AO280" s="32"/>
      <c r="AP280" s="32"/>
      <c r="AQ280" s="32"/>
      <c r="AR280" s="32"/>
      <c r="AS280" s="32"/>
      <c r="AT280" s="32"/>
      <c r="AU280" s="32"/>
      <c r="AV280" s="32"/>
      <c r="AW280" s="32"/>
      <c r="AX280" s="32"/>
      <c r="AY280" s="32"/>
      <c r="AZ280" s="32"/>
      <c r="BA280" s="32"/>
      <c r="BB280" s="32"/>
      <c r="BC280" s="32"/>
      <c r="BD280" s="32"/>
      <c r="BE280" s="32"/>
      <c r="BF280" s="32"/>
      <c r="BG280" s="32"/>
      <c r="BH280" s="32"/>
      <c r="BI280" s="32"/>
      <c r="BJ280" s="32"/>
      <c r="BK280" s="32"/>
      <c r="BL280" s="32"/>
      <c r="BM280" s="32"/>
      <c r="BN280" s="32"/>
      <c r="BO280" s="32"/>
      <c r="BP280" s="32"/>
      <c r="BQ280" s="32"/>
      <c r="BR280" s="32"/>
      <c r="BS280" s="32"/>
      <c r="BT280" s="32"/>
      <c r="BU280" s="32"/>
      <c r="BV280" s="32"/>
      <c r="BW280" s="32"/>
      <c r="BX280" s="32"/>
      <c r="BY280" s="32"/>
      <c r="BZ280" s="32"/>
      <c r="CA280" s="32"/>
      <c r="CB280" s="32">
        <v>1278</v>
      </c>
      <c r="CC280" s="32"/>
      <c r="CD280" s="32"/>
      <c r="CE280" s="32"/>
      <c r="CF280" s="32"/>
      <c r="CG280" s="32"/>
      <c r="CH280" s="32"/>
      <c r="CI280" s="32"/>
      <c r="CJ280" s="32"/>
      <c r="CK280" s="32"/>
      <c r="CL280" s="32"/>
      <c r="CM280" s="32"/>
      <c r="CN280" s="32"/>
      <c r="CO280" s="32"/>
      <c r="CP280" s="32"/>
      <c r="CQ280" s="32"/>
      <c r="CR280" s="32"/>
      <c r="CS280" s="32"/>
      <c r="CT280" s="32"/>
      <c r="CU280" s="32"/>
      <c r="CV280" s="32"/>
      <c r="CW280" s="32"/>
      <c r="CX280" s="33"/>
    </row>
    <row r="281" spans="1:102">
      <c r="A281" s="41" t="s">
        <v>364</v>
      </c>
      <c r="B281" s="38">
        <f t="shared" si="6"/>
        <v>20352.599999999999</v>
      </c>
      <c r="C281" s="31"/>
      <c r="D281" s="32"/>
      <c r="E281" s="32"/>
      <c r="F281" s="32"/>
      <c r="G281" s="32"/>
      <c r="H281" s="32">
        <v>20352.599999999999</v>
      </c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  <c r="AH281" s="32"/>
      <c r="AI281" s="32"/>
      <c r="AJ281" s="32"/>
      <c r="AK281" s="32"/>
      <c r="AL281" s="32"/>
      <c r="AM281" s="32"/>
      <c r="AN281" s="32"/>
      <c r="AO281" s="32"/>
      <c r="AP281" s="32"/>
      <c r="AQ281" s="32"/>
      <c r="AR281" s="32"/>
      <c r="AS281" s="32"/>
      <c r="AT281" s="32"/>
      <c r="AU281" s="32"/>
      <c r="AV281" s="32"/>
      <c r="AW281" s="32"/>
      <c r="AX281" s="32"/>
      <c r="AY281" s="32"/>
      <c r="AZ281" s="32"/>
      <c r="BA281" s="32"/>
      <c r="BB281" s="32"/>
      <c r="BC281" s="32"/>
      <c r="BD281" s="32"/>
      <c r="BE281" s="32"/>
      <c r="BF281" s="32"/>
      <c r="BG281" s="32"/>
      <c r="BH281" s="32"/>
      <c r="BI281" s="32"/>
      <c r="BJ281" s="32"/>
      <c r="BK281" s="32"/>
      <c r="BL281" s="32"/>
      <c r="BM281" s="32"/>
      <c r="BN281" s="32"/>
      <c r="BO281" s="32"/>
      <c r="BP281" s="32"/>
      <c r="BQ281" s="32"/>
      <c r="BR281" s="32"/>
      <c r="BS281" s="32"/>
      <c r="BT281" s="32"/>
      <c r="BU281" s="32"/>
      <c r="BV281" s="32"/>
      <c r="BW281" s="32"/>
      <c r="BX281" s="32"/>
      <c r="BY281" s="32"/>
      <c r="BZ281" s="32"/>
      <c r="CA281" s="32"/>
      <c r="CB281" s="32"/>
      <c r="CC281" s="32"/>
      <c r="CD281" s="32"/>
      <c r="CE281" s="32"/>
      <c r="CF281" s="32"/>
      <c r="CG281" s="32"/>
      <c r="CH281" s="32"/>
      <c r="CI281" s="32"/>
      <c r="CJ281" s="32"/>
      <c r="CK281" s="32"/>
      <c r="CL281" s="32"/>
      <c r="CM281" s="32"/>
      <c r="CN281" s="32"/>
      <c r="CO281" s="32"/>
      <c r="CP281" s="32"/>
      <c r="CQ281" s="32"/>
      <c r="CR281" s="32"/>
      <c r="CS281" s="32"/>
      <c r="CT281" s="32"/>
      <c r="CU281" s="32"/>
      <c r="CV281" s="32"/>
      <c r="CW281" s="32"/>
      <c r="CX281" s="33"/>
    </row>
    <row r="282" spans="1:102">
      <c r="A282" s="41" t="s">
        <v>621</v>
      </c>
      <c r="B282" s="38">
        <f t="shared" si="6"/>
        <v>5008.2</v>
      </c>
      <c r="C282" s="31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>
        <v>5008.2</v>
      </c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  <c r="AH282" s="32"/>
      <c r="AI282" s="32"/>
      <c r="AJ282" s="32"/>
      <c r="AK282" s="32"/>
      <c r="AL282" s="32"/>
      <c r="AM282" s="32"/>
      <c r="AN282" s="32"/>
      <c r="AO282" s="32"/>
      <c r="AP282" s="32"/>
      <c r="AQ282" s="32"/>
      <c r="AR282" s="32"/>
      <c r="AS282" s="32"/>
      <c r="AT282" s="32"/>
      <c r="AU282" s="32"/>
      <c r="AV282" s="32"/>
      <c r="AW282" s="32"/>
      <c r="AX282" s="32"/>
      <c r="AY282" s="32"/>
      <c r="AZ282" s="32"/>
      <c r="BA282" s="32"/>
      <c r="BB282" s="32"/>
      <c r="BC282" s="32"/>
      <c r="BD282" s="32"/>
      <c r="BE282" s="32"/>
      <c r="BF282" s="32"/>
      <c r="BG282" s="32"/>
      <c r="BH282" s="32"/>
      <c r="BI282" s="32"/>
      <c r="BJ282" s="32"/>
      <c r="BK282" s="32"/>
      <c r="BL282" s="32"/>
      <c r="BM282" s="32"/>
      <c r="BN282" s="32"/>
      <c r="BO282" s="32"/>
      <c r="BP282" s="32"/>
      <c r="BQ282" s="32"/>
      <c r="BR282" s="32"/>
      <c r="BS282" s="32"/>
      <c r="BT282" s="32"/>
      <c r="BU282" s="32"/>
      <c r="BV282" s="32"/>
      <c r="BW282" s="32"/>
      <c r="BX282" s="32"/>
      <c r="BY282" s="32"/>
      <c r="BZ282" s="32"/>
      <c r="CA282" s="32"/>
      <c r="CB282" s="32"/>
      <c r="CC282" s="32"/>
      <c r="CD282" s="32"/>
      <c r="CE282" s="32"/>
      <c r="CF282" s="32"/>
      <c r="CG282" s="32"/>
      <c r="CH282" s="32"/>
      <c r="CI282" s="32"/>
      <c r="CJ282" s="32"/>
      <c r="CK282" s="32"/>
      <c r="CL282" s="32"/>
      <c r="CM282" s="32"/>
      <c r="CN282" s="32"/>
      <c r="CO282" s="32"/>
      <c r="CP282" s="32"/>
      <c r="CQ282" s="32"/>
      <c r="CR282" s="32"/>
      <c r="CS282" s="32"/>
      <c r="CT282" s="32"/>
      <c r="CU282" s="32"/>
      <c r="CV282" s="32"/>
      <c r="CW282" s="32"/>
      <c r="CX282" s="33"/>
    </row>
    <row r="283" spans="1:102">
      <c r="A283" s="41" t="s">
        <v>365</v>
      </c>
      <c r="B283" s="38">
        <f t="shared" si="6"/>
        <v>6318.8</v>
      </c>
      <c r="C283" s="3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>
        <v>6318.8</v>
      </c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  <c r="AW283" s="32"/>
      <c r="AX283" s="32"/>
      <c r="AY283" s="32"/>
      <c r="AZ283" s="32"/>
      <c r="BA283" s="32"/>
      <c r="BB283" s="32"/>
      <c r="BC283" s="32"/>
      <c r="BD283" s="32"/>
      <c r="BE283" s="32"/>
      <c r="BF283" s="32"/>
      <c r="BG283" s="32"/>
      <c r="BH283" s="32"/>
      <c r="BI283" s="32"/>
      <c r="BJ283" s="32"/>
      <c r="BK283" s="32"/>
      <c r="BL283" s="32"/>
      <c r="BM283" s="32"/>
      <c r="BN283" s="32"/>
      <c r="BO283" s="32"/>
      <c r="BP283" s="32"/>
      <c r="BQ283" s="32"/>
      <c r="BR283" s="32"/>
      <c r="BS283" s="32"/>
      <c r="BT283" s="32"/>
      <c r="BU283" s="32"/>
      <c r="BV283" s="32"/>
      <c r="BW283" s="32"/>
      <c r="BX283" s="32"/>
      <c r="BY283" s="32"/>
      <c r="BZ283" s="32"/>
      <c r="CA283" s="32"/>
      <c r="CB283" s="32"/>
      <c r="CC283" s="32"/>
      <c r="CD283" s="32"/>
      <c r="CE283" s="32"/>
      <c r="CF283" s="32"/>
      <c r="CG283" s="32"/>
      <c r="CH283" s="32"/>
      <c r="CI283" s="32"/>
      <c r="CJ283" s="32"/>
      <c r="CK283" s="32"/>
      <c r="CL283" s="32"/>
      <c r="CM283" s="32"/>
      <c r="CN283" s="32"/>
      <c r="CO283" s="32"/>
      <c r="CP283" s="32"/>
      <c r="CQ283" s="32"/>
      <c r="CR283" s="32"/>
      <c r="CS283" s="32"/>
      <c r="CT283" s="32"/>
      <c r="CU283" s="32"/>
      <c r="CV283" s="32"/>
      <c r="CW283" s="32"/>
      <c r="CX283" s="33"/>
    </row>
    <row r="284" spans="1:102">
      <c r="A284" s="41" t="s">
        <v>366</v>
      </c>
      <c r="B284" s="38">
        <f t="shared" si="6"/>
        <v>231177.16</v>
      </c>
      <c r="C284" s="3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  <c r="AW284" s="32"/>
      <c r="AX284" s="32"/>
      <c r="AY284" s="32"/>
      <c r="AZ284" s="32"/>
      <c r="BA284" s="32"/>
      <c r="BB284" s="32"/>
      <c r="BC284" s="32"/>
      <c r="BD284" s="32"/>
      <c r="BE284" s="32"/>
      <c r="BF284" s="32"/>
      <c r="BG284" s="32"/>
      <c r="BH284" s="32"/>
      <c r="BI284" s="32"/>
      <c r="BJ284" s="32"/>
      <c r="BK284" s="32"/>
      <c r="BL284" s="32"/>
      <c r="BM284" s="32">
        <v>231177.16</v>
      </c>
      <c r="BN284" s="32"/>
      <c r="BO284" s="32"/>
      <c r="BP284" s="32"/>
      <c r="BQ284" s="32"/>
      <c r="BR284" s="32"/>
      <c r="BS284" s="32"/>
      <c r="BT284" s="32"/>
      <c r="BU284" s="32"/>
      <c r="BV284" s="32"/>
      <c r="BW284" s="32"/>
      <c r="BX284" s="32"/>
      <c r="BY284" s="32"/>
      <c r="BZ284" s="32"/>
      <c r="CA284" s="32"/>
      <c r="CB284" s="32"/>
      <c r="CC284" s="32"/>
      <c r="CD284" s="32"/>
      <c r="CE284" s="32"/>
      <c r="CF284" s="32"/>
      <c r="CG284" s="32"/>
      <c r="CH284" s="32"/>
      <c r="CI284" s="32"/>
      <c r="CJ284" s="32"/>
      <c r="CK284" s="32"/>
      <c r="CL284" s="32"/>
      <c r="CM284" s="32"/>
      <c r="CN284" s="32"/>
      <c r="CO284" s="32"/>
      <c r="CP284" s="32"/>
      <c r="CQ284" s="32"/>
      <c r="CR284" s="32"/>
      <c r="CS284" s="32"/>
      <c r="CT284" s="32"/>
      <c r="CU284" s="32"/>
      <c r="CV284" s="32"/>
      <c r="CW284" s="32"/>
      <c r="CX284" s="33"/>
    </row>
    <row r="285" spans="1:102">
      <c r="A285" s="41" t="s">
        <v>367</v>
      </c>
      <c r="B285" s="38">
        <f t="shared" si="6"/>
        <v>80904.91</v>
      </c>
      <c r="C285" s="31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>
        <v>378.77</v>
      </c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  <c r="AW285" s="32"/>
      <c r="AX285" s="32"/>
      <c r="AY285" s="32"/>
      <c r="AZ285" s="32"/>
      <c r="BA285" s="32"/>
      <c r="BB285" s="32"/>
      <c r="BC285" s="32">
        <v>67211.34</v>
      </c>
      <c r="BD285" s="32"/>
      <c r="BE285" s="32"/>
      <c r="BF285" s="32"/>
      <c r="BG285" s="32"/>
      <c r="BH285" s="32"/>
      <c r="BI285" s="32"/>
      <c r="BJ285" s="32"/>
      <c r="BK285" s="32"/>
      <c r="BL285" s="32"/>
      <c r="BM285" s="32"/>
      <c r="BN285" s="32"/>
      <c r="BO285" s="32"/>
      <c r="BP285" s="32"/>
      <c r="BQ285" s="32"/>
      <c r="BR285" s="32"/>
      <c r="BS285" s="32">
        <v>12975.8</v>
      </c>
      <c r="BT285" s="32"/>
      <c r="BU285" s="32"/>
      <c r="BV285" s="32"/>
      <c r="BW285" s="32"/>
      <c r="BX285" s="32"/>
      <c r="BY285" s="32"/>
      <c r="BZ285" s="32"/>
      <c r="CA285" s="32"/>
      <c r="CB285" s="32">
        <v>339</v>
      </c>
      <c r="CC285" s="32"/>
      <c r="CD285" s="32"/>
      <c r="CE285" s="32"/>
      <c r="CF285" s="32"/>
      <c r="CG285" s="32"/>
      <c r="CH285" s="32"/>
      <c r="CI285" s="32"/>
      <c r="CJ285" s="32"/>
      <c r="CK285" s="32"/>
      <c r="CL285" s="32"/>
      <c r="CM285" s="32"/>
      <c r="CN285" s="32"/>
      <c r="CO285" s="32"/>
      <c r="CP285" s="32"/>
      <c r="CQ285" s="32"/>
      <c r="CR285" s="32"/>
      <c r="CS285" s="32"/>
      <c r="CT285" s="32"/>
      <c r="CU285" s="32"/>
      <c r="CV285" s="32"/>
      <c r="CW285" s="32"/>
      <c r="CX285" s="33"/>
    </row>
    <row r="286" spans="1:102">
      <c r="A286" s="41" t="s">
        <v>368</v>
      </c>
      <c r="B286" s="38">
        <f t="shared" si="6"/>
        <v>51784.18</v>
      </c>
      <c r="C286" s="31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>
        <v>51784.18</v>
      </c>
      <c r="AP286" s="32"/>
      <c r="AQ286" s="32"/>
      <c r="AR286" s="32"/>
      <c r="AS286" s="32"/>
      <c r="AT286" s="32"/>
      <c r="AU286" s="32"/>
      <c r="AV286" s="32"/>
      <c r="AW286" s="32"/>
      <c r="AX286" s="32"/>
      <c r="AY286" s="32"/>
      <c r="AZ286" s="32"/>
      <c r="BA286" s="32"/>
      <c r="BB286" s="32"/>
      <c r="BC286" s="32"/>
      <c r="BD286" s="32"/>
      <c r="BE286" s="32"/>
      <c r="BF286" s="32"/>
      <c r="BG286" s="32"/>
      <c r="BH286" s="32"/>
      <c r="BI286" s="32"/>
      <c r="BJ286" s="32"/>
      <c r="BK286" s="32"/>
      <c r="BL286" s="32"/>
      <c r="BM286" s="32"/>
      <c r="BN286" s="32"/>
      <c r="BO286" s="32"/>
      <c r="BP286" s="32"/>
      <c r="BQ286" s="32"/>
      <c r="BR286" s="32"/>
      <c r="BS286" s="32"/>
      <c r="BT286" s="32"/>
      <c r="BU286" s="32"/>
      <c r="BV286" s="32"/>
      <c r="BW286" s="32"/>
      <c r="BX286" s="32"/>
      <c r="BY286" s="32"/>
      <c r="BZ286" s="32"/>
      <c r="CA286" s="32"/>
      <c r="CB286" s="32"/>
      <c r="CC286" s="32"/>
      <c r="CD286" s="32"/>
      <c r="CE286" s="32"/>
      <c r="CF286" s="32"/>
      <c r="CG286" s="32"/>
      <c r="CH286" s="32"/>
      <c r="CI286" s="32"/>
      <c r="CJ286" s="32"/>
      <c r="CK286" s="32"/>
      <c r="CL286" s="32"/>
      <c r="CM286" s="32"/>
      <c r="CN286" s="32"/>
      <c r="CO286" s="32"/>
      <c r="CP286" s="32"/>
      <c r="CQ286" s="32"/>
      <c r="CR286" s="32"/>
      <c r="CS286" s="32"/>
      <c r="CT286" s="32"/>
      <c r="CU286" s="32"/>
      <c r="CV286" s="32"/>
      <c r="CW286" s="32"/>
      <c r="CX286" s="33"/>
    </row>
    <row r="287" spans="1:102">
      <c r="A287" s="41" t="s">
        <v>369</v>
      </c>
      <c r="B287" s="38">
        <f t="shared" si="6"/>
        <v>2137.62</v>
      </c>
      <c r="C287" s="3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>
        <v>2137.62</v>
      </c>
      <c r="AQ287" s="32"/>
      <c r="AR287" s="32"/>
      <c r="AS287" s="32"/>
      <c r="AT287" s="32"/>
      <c r="AU287" s="32"/>
      <c r="AV287" s="32"/>
      <c r="AW287" s="32"/>
      <c r="AX287" s="32"/>
      <c r="AY287" s="32"/>
      <c r="AZ287" s="32"/>
      <c r="BA287" s="32"/>
      <c r="BB287" s="32"/>
      <c r="BC287" s="32"/>
      <c r="BD287" s="32"/>
      <c r="BE287" s="32"/>
      <c r="BF287" s="32"/>
      <c r="BG287" s="32"/>
      <c r="BH287" s="32"/>
      <c r="BI287" s="32"/>
      <c r="BJ287" s="32"/>
      <c r="BK287" s="32"/>
      <c r="BL287" s="32"/>
      <c r="BM287" s="32"/>
      <c r="BN287" s="32"/>
      <c r="BO287" s="32"/>
      <c r="BP287" s="32"/>
      <c r="BQ287" s="32"/>
      <c r="BR287" s="32"/>
      <c r="BS287" s="32"/>
      <c r="BT287" s="32"/>
      <c r="BU287" s="32"/>
      <c r="BV287" s="32"/>
      <c r="BW287" s="32"/>
      <c r="BX287" s="32"/>
      <c r="BY287" s="32"/>
      <c r="BZ287" s="32"/>
      <c r="CA287" s="32"/>
      <c r="CB287" s="32"/>
      <c r="CC287" s="32"/>
      <c r="CD287" s="32"/>
      <c r="CE287" s="32"/>
      <c r="CF287" s="32"/>
      <c r="CG287" s="32"/>
      <c r="CH287" s="32"/>
      <c r="CI287" s="32"/>
      <c r="CJ287" s="32"/>
      <c r="CK287" s="32"/>
      <c r="CL287" s="32"/>
      <c r="CM287" s="32"/>
      <c r="CN287" s="32"/>
      <c r="CO287" s="32"/>
      <c r="CP287" s="32"/>
      <c r="CQ287" s="32"/>
      <c r="CR287" s="32"/>
      <c r="CS287" s="32"/>
      <c r="CT287" s="32"/>
      <c r="CU287" s="32"/>
      <c r="CV287" s="32"/>
      <c r="CW287" s="32"/>
      <c r="CX287" s="33"/>
    </row>
    <row r="288" spans="1:102">
      <c r="A288" s="41" t="s">
        <v>370</v>
      </c>
      <c r="B288" s="38">
        <f t="shared" si="6"/>
        <v>53447.759999999995</v>
      </c>
      <c r="C288" s="3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>
        <v>11313.23</v>
      </c>
      <c r="T288" s="32"/>
      <c r="U288" s="32">
        <v>1690.26</v>
      </c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>
        <v>40444.269999999997</v>
      </c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32"/>
      <c r="AX288" s="32"/>
      <c r="AY288" s="32"/>
      <c r="AZ288" s="32"/>
      <c r="BA288" s="32"/>
      <c r="BB288" s="32"/>
      <c r="BC288" s="32"/>
      <c r="BD288" s="32"/>
      <c r="BE288" s="32"/>
      <c r="BF288" s="32"/>
      <c r="BG288" s="32"/>
      <c r="BH288" s="32"/>
      <c r="BI288" s="32"/>
      <c r="BJ288" s="32"/>
      <c r="BK288" s="32"/>
      <c r="BL288" s="32"/>
      <c r="BM288" s="32"/>
      <c r="BN288" s="32"/>
      <c r="BO288" s="32"/>
      <c r="BP288" s="32"/>
      <c r="BQ288" s="32"/>
      <c r="BR288" s="32"/>
      <c r="BS288" s="32"/>
      <c r="BT288" s="32"/>
      <c r="BU288" s="32"/>
      <c r="BV288" s="32"/>
      <c r="BW288" s="32"/>
      <c r="BX288" s="32"/>
      <c r="BY288" s="32"/>
      <c r="BZ288" s="32"/>
      <c r="CA288" s="32"/>
      <c r="CB288" s="32"/>
      <c r="CC288" s="32"/>
      <c r="CD288" s="32"/>
      <c r="CE288" s="32"/>
      <c r="CF288" s="32"/>
      <c r="CG288" s="32"/>
      <c r="CH288" s="32"/>
      <c r="CI288" s="32"/>
      <c r="CJ288" s="32"/>
      <c r="CK288" s="32"/>
      <c r="CL288" s="32"/>
      <c r="CM288" s="32"/>
      <c r="CN288" s="32"/>
      <c r="CO288" s="32"/>
      <c r="CP288" s="32"/>
      <c r="CQ288" s="32"/>
      <c r="CR288" s="32"/>
      <c r="CS288" s="32"/>
      <c r="CT288" s="32"/>
      <c r="CU288" s="32"/>
      <c r="CV288" s="32"/>
      <c r="CW288" s="32"/>
      <c r="CX288" s="33"/>
    </row>
    <row r="289" spans="1:102">
      <c r="A289" s="41" t="s">
        <v>371</v>
      </c>
      <c r="B289" s="38">
        <f t="shared" si="6"/>
        <v>81669.34</v>
      </c>
      <c r="C289" s="31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>
        <v>81669.34</v>
      </c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  <c r="AW289" s="32"/>
      <c r="AX289" s="32"/>
      <c r="AY289" s="32"/>
      <c r="AZ289" s="32"/>
      <c r="BA289" s="32"/>
      <c r="BB289" s="32"/>
      <c r="BC289" s="32"/>
      <c r="BD289" s="32"/>
      <c r="BE289" s="32"/>
      <c r="BF289" s="32"/>
      <c r="BG289" s="32"/>
      <c r="BH289" s="32"/>
      <c r="BI289" s="32"/>
      <c r="BJ289" s="32"/>
      <c r="BK289" s="32"/>
      <c r="BL289" s="32"/>
      <c r="BM289" s="32"/>
      <c r="BN289" s="32"/>
      <c r="BO289" s="32"/>
      <c r="BP289" s="32"/>
      <c r="BQ289" s="32"/>
      <c r="BR289" s="32"/>
      <c r="BS289" s="32"/>
      <c r="BT289" s="32"/>
      <c r="BU289" s="32"/>
      <c r="BV289" s="32"/>
      <c r="BW289" s="32"/>
      <c r="BX289" s="32"/>
      <c r="BY289" s="32"/>
      <c r="BZ289" s="32"/>
      <c r="CA289" s="32"/>
      <c r="CB289" s="32"/>
      <c r="CC289" s="32"/>
      <c r="CD289" s="32"/>
      <c r="CE289" s="32"/>
      <c r="CF289" s="32"/>
      <c r="CG289" s="32"/>
      <c r="CH289" s="32"/>
      <c r="CI289" s="32"/>
      <c r="CJ289" s="32"/>
      <c r="CK289" s="32"/>
      <c r="CL289" s="32"/>
      <c r="CM289" s="32"/>
      <c r="CN289" s="32"/>
      <c r="CO289" s="32"/>
      <c r="CP289" s="32"/>
      <c r="CQ289" s="32"/>
      <c r="CR289" s="32"/>
      <c r="CS289" s="32"/>
      <c r="CT289" s="32"/>
      <c r="CU289" s="32"/>
      <c r="CV289" s="32"/>
      <c r="CW289" s="32"/>
      <c r="CX289" s="33"/>
    </row>
    <row r="290" spans="1:102">
      <c r="A290" s="41" t="s">
        <v>372</v>
      </c>
      <c r="B290" s="38">
        <f t="shared" si="6"/>
        <v>2368.8000000000002</v>
      </c>
      <c r="C290" s="31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  <c r="AW290" s="32"/>
      <c r="AX290" s="32"/>
      <c r="AY290" s="32"/>
      <c r="AZ290" s="32"/>
      <c r="BA290" s="32"/>
      <c r="BB290" s="32"/>
      <c r="BC290" s="32"/>
      <c r="BD290" s="32"/>
      <c r="BE290" s="32"/>
      <c r="BF290" s="32"/>
      <c r="BG290" s="32"/>
      <c r="BH290" s="32"/>
      <c r="BI290" s="32"/>
      <c r="BJ290" s="32"/>
      <c r="BK290" s="32"/>
      <c r="BL290" s="32"/>
      <c r="BM290" s="32"/>
      <c r="BN290" s="32"/>
      <c r="BO290" s="32"/>
      <c r="BP290" s="32"/>
      <c r="BQ290" s="32"/>
      <c r="BR290" s="32"/>
      <c r="BS290" s="32"/>
      <c r="BT290" s="32"/>
      <c r="BU290" s="32"/>
      <c r="BV290" s="32"/>
      <c r="BW290" s="32"/>
      <c r="BX290" s="32"/>
      <c r="BY290" s="32"/>
      <c r="BZ290" s="32">
        <v>2368.8000000000002</v>
      </c>
      <c r="CA290" s="32"/>
      <c r="CB290" s="32"/>
      <c r="CC290" s="32"/>
      <c r="CD290" s="32"/>
      <c r="CE290" s="32"/>
      <c r="CF290" s="32"/>
      <c r="CG290" s="32"/>
      <c r="CH290" s="32"/>
      <c r="CI290" s="32"/>
      <c r="CJ290" s="32"/>
      <c r="CK290" s="32"/>
      <c r="CL290" s="32"/>
      <c r="CM290" s="32"/>
      <c r="CN290" s="32"/>
      <c r="CO290" s="32"/>
      <c r="CP290" s="32"/>
      <c r="CQ290" s="32"/>
      <c r="CR290" s="32"/>
      <c r="CS290" s="32"/>
      <c r="CT290" s="32"/>
      <c r="CU290" s="32"/>
      <c r="CV290" s="32"/>
      <c r="CW290" s="32"/>
      <c r="CX290" s="33"/>
    </row>
    <row r="291" spans="1:102">
      <c r="A291" s="41" t="s">
        <v>373</v>
      </c>
      <c r="B291" s="38">
        <f t="shared" si="6"/>
        <v>35103.760000000002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32"/>
      <c r="AX291" s="32"/>
      <c r="AY291" s="32"/>
      <c r="AZ291" s="32"/>
      <c r="BA291" s="32"/>
      <c r="BB291" s="32"/>
      <c r="BC291" s="32"/>
      <c r="BD291" s="32"/>
      <c r="BE291" s="32"/>
      <c r="BF291" s="32"/>
      <c r="BG291" s="32"/>
      <c r="BH291" s="32"/>
      <c r="BI291" s="32"/>
      <c r="BJ291" s="32"/>
      <c r="BK291" s="32"/>
      <c r="BL291" s="32"/>
      <c r="BM291" s="32"/>
      <c r="BN291" s="32"/>
      <c r="BO291" s="32"/>
      <c r="BP291" s="32"/>
      <c r="BQ291" s="32"/>
      <c r="BR291" s="32"/>
      <c r="BS291" s="32"/>
      <c r="BT291" s="32"/>
      <c r="BU291" s="32"/>
      <c r="BV291" s="32"/>
      <c r="BW291" s="32"/>
      <c r="BX291" s="32"/>
      <c r="BY291" s="32"/>
      <c r="BZ291" s="32"/>
      <c r="CA291" s="32"/>
      <c r="CB291" s="32"/>
      <c r="CC291" s="32"/>
      <c r="CD291" s="32"/>
      <c r="CE291" s="32"/>
      <c r="CF291" s="32"/>
      <c r="CG291" s="32"/>
      <c r="CH291" s="32"/>
      <c r="CI291" s="32"/>
      <c r="CJ291" s="32"/>
      <c r="CK291" s="32"/>
      <c r="CL291" s="32">
        <v>35103.760000000002</v>
      </c>
      <c r="CM291" s="32"/>
      <c r="CN291" s="32"/>
      <c r="CO291" s="32"/>
      <c r="CP291" s="32"/>
      <c r="CQ291" s="32"/>
      <c r="CR291" s="32"/>
      <c r="CS291" s="32"/>
      <c r="CT291" s="32"/>
      <c r="CU291" s="32"/>
      <c r="CV291" s="32"/>
      <c r="CW291" s="32"/>
      <c r="CX291" s="33"/>
    </row>
    <row r="292" spans="1:102">
      <c r="A292" s="41" t="s">
        <v>374</v>
      </c>
      <c r="B292" s="38">
        <f t="shared" si="6"/>
        <v>414506.12</v>
      </c>
      <c r="C292" s="3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>
        <v>122.71</v>
      </c>
      <c r="R292" s="32"/>
      <c r="S292" s="32"/>
      <c r="T292" s="32"/>
      <c r="U292" s="32">
        <v>151225.56</v>
      </c>
      <c r="V292" s="32"/>
      <c r="W292" s="32"/>
      <c r="X292" s="32"/>
      <c r="Y292" s="32"/>
      <c r="Z292" s="32"/>
      <c r="AA292" s="32"/>
      <c r="AB292" s="32"/>
      <c r="AC292" s="32"/>
      <c r="AD292" s="32">
        <v>259071.25</v>
      </c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  <c r="AW292" s="32"/>
      <c r="AX292" s="32"/>
      <c r="AY292" s="32"/>
      <c r="AZ292" s="32"/>
      <c r="BA292" s="32"/>
      <c r="BB292" s="32"/>
      <c r="BC292" s="32"/>
      <c r="BD292" s="32"/>
      <c r="BE292" s="32"/>
      <c r="BF292" s="32"/>
      <c r="BG292" s="32"/>
      <c r="BH292" s="32"/>
      <c r="BI292" s="32"/>
      <c r="BJ292" s="32"/>
      <c r="BK292" s="32"/>
      <c r="BL292" s="32"/>
      <c r="BM292" s="32"/>
      <c r="BN292" s="32"/>
      <c r="BO292" s="32"/>
      <c r="BP292" s="32"/>
      <c r="BQ292" s="32"/>
      <c r="BR292" s="32"/>
      <c r="BS292" s="32"/>
      <c r="BT292" s="32"/>
      <c r="BU292" s="32"/>
      <c r="BV292" s="32"/>
      <c r="BW292" s="32"/>
      <c r="BX292" s="32"/>
      <c r="BY292" s="32"/>
      <c r="BZ292" s="32"/>
      <c r="CA292" s="32"/>
      <c r="CB292" s="32">
        <v>4086.6</v>
      </c>
      <c r="CC292" s="32"/>
      <c r="CD292" s="32"/>
      <c r="CE292" s="32"/>
      <c r="CF292" s="32"/>
      <c r="CG292" s="32"/>
      <c r="CH292" s="32"/>
      <c r="CI292" s="32"/>
      <c r="CJ292" s="32"/>
      <c r="CK292" s="32"/>
      <c r="CL292" s="32"/>
      <c r="CM292" s="32"/>
      <c r="CN292" s="32"/>
      <c r="CO292" s="32"/>
      <c r="CP292" s="32"/>
      <c r="CQ292" s="32"/>
      <c r="CR292" s="32"/>
      <c r="CS292" s="32"/>
      <c r="CT292" s="32"/>
      <c r="CU292" s="32"/>
      <c r="CV292" s="32"/>
      <c r="CW292" s="32"/>
      <c r="CX292" s="33"/>
    </row>
    <row r="293" spans="1:102">
      <c r="A293" s="41" t="s">
        <v>375</v>
      </c>
      <c r="B293" s="38">
        <f t="shared" si="6"/>
        <v>33985.67</v>
      </c>
      <c r="C293" s="3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>
        <v>26234.560000000001</v>
      </c>
      <c r="V293" s="32"/>
      <c r="W293" s="32"/>
      <c r="X293" s="32"/>
      <c r="Y293" s="32"/>
      <c r="Z293" s="32"/>
      <c r="AA293" s="32"/>
      <c r="AB293" s="32"/>
      <c r="AC293" s="32"/>
      <c r="AD293" s="32">
        <v>7676.11</v>
      </c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32"/>
      <c r="AX293" s="32"/>
      <c r="AY293" s="32"/>
      <c r="AZ293" s="32"/>
      <c r="BA293" s="32"/>
      <c r="BB293" s="32"/>
      <c r="BC293" s="32"/>
      <c r="BD293" s="32"/>
      <c r="BE293" s="32"/>
      <c r="BF293" s="32"/>
      <c r="BG293" s="32"/>
      <c r="BH293" s="32"/>
      <c r="BI293" s="32"/>
      <c r="BJ293" s="32"/>
      <c r="BK293" s="32"/>
      <c r="BL293" s="32"/>
      <c r="BM293" s="32"/>
      <c r="BN293" s="32"/>
      <c r="BO293" s="32"/>
      <c r="BP293" s="32"/>
      <c r="BQ293" s="32"/>
      <c r="BR293" s="32"/>
      <c r="BS293" s="32"/>
      <c r="BT293" s="32"/>
      <c r="BU293" s="32"/>
      <c r="BV293" s="32"/>
      <c r="BW293" s="32"/>
      <c r="BX293" s="32"/>
      <c r="BY293" s="32"/>
      <c r="BZ293" s="32"/>
      <c r="CA293" s="32"/>
      <c r="CB293" s="32">
        <v>75</v>
      </c>
      <c r="CC293" s="32"/>
      <c r="CD293" s="32"/>
      <c r="CE293" s="32"/>
      <c r="CF293" s="32"/>
      <c r="CG293" s="32"/>
      <c r="CH293" s="32"/>
      <c r="CI293" s="32"/>
      <c r="CJ293" s="32"/>
      <c r="CK293" s="32"/>
      <c r="CL293" s="32"/>
      <c r="CM293" s="32"/>
      <c r="CN293" s="32"/>
      <c r="CO293" s="32"/>
      <c r="CP293" s="32"/>
      <c r="CQ293" s="32"/>
      <c r="CR293" s="32"/>
      <c r="CS293" s="32"/>
      <c r="CT293" s="32"/>
      <c r="CU293" s="32"/>
      <c r="CV293" s="32"/>
      <c r="CW293" s="32"/>
      <c r="CX293" s="33"/>
    </row>
    <row r="294" spans="1:102">
      <c r="A294" s="41" t="s">
        <v>376</v>
      </c>
      <c r="B294" s="38">
        <f t="shared" si="6"/>
        <v>58800.29</v>
      </c>
      <c r="C294" s="31"/>
      <c r="D294" s="32"/>
      <c r="E294" s="32"/>
      <c r="F294" s="32"/>
      <c r="G294" s="32">
        <v>58800.29</v>
      </c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  <c r="AW294" s="32"/>
      <c r="AX294" s="32"/>
      <c r="AY294" s="32"/>
      <c r="AZ294" s="32"/>
      <c r="BA294" s="32"/>
      <c r="BB294" s="32"/>
      <c r="BC294" s="32"/>
      <c r="BD294" s="32"/>
      <c r="BE294" s="32"/>
      <c r="BF294" s="32"/>
      <c r="BG294" s="32"/>
      <c r="BH294" s="32"/>
      <c r="BI294" s="32"/>
      <c r="BJ294" s="32"/>
      <c r="BK294" s="32"/>
      <c r="BL294" s="32"/>
      <c r="BM294" s="32"/>
      <c r="BN294" s="32"/>
      <c r="BO294" s="32"/>
      <c r="BP294" s="32"/>
      <c r="BQ294" s="32"/>
      <c r="BR294" s="32"/>
      <c r="BS294" s="32"/>
      <c r="BT294" s="32"/>
      <c r="BU294" s="32"/>
      <c r="BV294" s="32"/>
      <c r="BW294" s="32"/>
      <c r="BX294" s="32"/>
      <c r="BY294" s="32"/>
      <c r="BZ294" s="32"/>
      <c r="CA294" s="32"/>
      <c r="CB294" s="32"/>
      <c r="CC294" s="32"/>
      <c r="CD294" s="32"/>
      <c r="CE294" s="32"/>
      <c r="CF294" s="32"/>
      <c r="CG294" s="32"/>
      <c r="CH294" s="32"/>
      <c r="CI294" s="32"/>
      <c r="CJ294" s="32"/>
      <c r="CK294" s="32"/>
      <c r="CL294" s="32"/>
      <c r="CM294" s="32"/>
      <c r="CN294" s="32"/>
      <c r="CO294" s="32"/>
      <c r="CP294" s="32"/>
      <c r="CQ294" s="32"/>
      <c r="CR294" s="32"/>
      <c r="CS294" s="32"/>
      <c r="CT294" s="32"/>
      <c r="CU294" s="32"/>
      <c r="CV294" s="32"/>
      <c r="CW294" s="32"/>
      <c r="CX294" s="33"/>
    </row>
    <row r="295" spans="1:102">
      <c r="A295" s="41" t="s">
        <v>377</v>
      </c>
      <c r="B295" s="38">
        <f t="shared" si="6"/>
        <v>127.99</v>
      </c>
      <c r="C295" s="3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>
        <v>127.99</v>
      </c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  <c r="AW295" s="32"/>
      <c r="AX295" s="32"/>
      <c r="AY295" s="32"/>
      <c r="AZ295" s="32"/>
      <c r="BA295" s="32"/>
      <c r="BB295" s="32"/>
      <c r="BC295" s="32"/>
      <c r="BD295" s="32"/>
      <c r="BE295" s="32"/>
      <c r="BF295" s="32"/>
      <c r="BG295" s="32"/>
      <c r="BH295" s="32"/>
      <c r="BI295" s="32"/>
      <c r="BJ295" s="32"/>
      <c r="BK295" s="32"/>
      <c r="BL295" s="32"/>
      <c r="BM295" s="32"/>
      <c r="BN295" s="32"/>
      <c r="BO295" s="32"/>
      <c r="BP295" s="32"/>
      <c r="BQ295" s="32"/>
      <c r="BR295" s="32"/>
      <c r="BS295" s="32"/>
      <c r="BT295" s="32"/>
      <c r="BU295" s="32"/>
      <c r="BV295" s="32"/>
      <c r="BW295" s="32"/>
      <c r="BX295" s="32"/>
      <c r="BY295" s="32"/>
      <c r="BZ295" s="32"/>
      <c r="CA295" s="32"/>
      <c r="CB295" s="32"/>
      <c r="CC295" s="32"/>
      <c r="CD295" s="32"/>
      <c r="CE295" s="32"/>
      <c r="CF295" s="32"/>
      <c r="CG295" s="32"/>
      <c r="CH295" s="32"/>
      <c r="CI295" s="32"/>
      <c r="CJ295" s="32"/>
      <c r="CK295" s="32"/>
      <c r="CL295" s="32"/>
      <c r="CM295" s="32"/>
      <c r="CN295" s="32"/>
      <c r="CO295" s="32"/>
      <c r="CP295" s="32"/>
      <c r="CQ295" s="32"/>
      <c r="CR295" s="32"/>
      <c r="CS295" s="32"/>
      <c r="CT295" s="32"/>
      <c r="CU295" s="32"/>
      <c r="CV295" s="32"/>
      <c r="CW295" s="32"/>
      <c r="CX295" s="33"/>
    </row>
    <row r="296" spans="1:102">
      <c r="A296" s="41" t="s">
        <v>378</v>
      </c>
      <c r="B296" s="38">
        <f t="shared" si="6"/>
        <v>242.27</v>
      </c>
      <c r="C296" s="3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32"/>
      <c r="AX296" s="32"/>
      <c r="AY296" s="32"/>
      <c r="AZ296" s="32"/>
      <c r="BA296" s="32"/>
      <c r="BB296" s="32"/>
      <c r="BC296" s="32"/>
      <c r="BD296" s="32"/>
      <c r="BE296" s="32"/>
      <c r="BF296" s="32"/>
      <c r="BG296" s="32"/>
      <c r="BH296" s="32"/>
      <c r="BI296" s="32"/>
      <c r="BJ296" s="32"/>
      <c r="BK296" s="32"/>
      <c r="BL296" s="32"/>
      <c r="BM296" s="32"/>
      <c r="BN296" s="32"/>
      <c r="BO296" s="32"/>
      <c r="BP296" s="32"/>
      <c r="BQ296" s="32"/>
      <c r="BR296" s="32"/>
      <c r="BS296" s="32"/>
      <c r="BT296" s="32"/>
      <c r="BU296" s="32"/>
      <c r="BV296" s="32"/>
      <c r="BW296" s="32"/>
      <c r="BX296" s="32"/>
      <c r="BY296" s="32"/>
      <c r="BZ296" s="32">
        <v>242.27</v>
      </c>
      <c r="CA296" s="32"/>
      <c r="CB296" s="32"/>
      <c r="CC296" s="32"/>
      <c r="CD296" s="32"/>
      <c r="CE296" s="32"/>
      <c r="CF296" s="32"/>
      <c r="CG296" s="32"/>
      <c r="CH296" s="32"/>
      <c r="CI296" s="32"/>
      <c r="CJ296" s="32"/>
      <c r="CK296" s="32"/>
      <c r="CL296" s="32"/>
      <c r="CM296" s="32"/>
      <c r="CN296" s="32"/>
      <c r="CO296" s="32"/>
      <c r="CP296" s="32"/>
      <c r="CQ296" s="32"/>
      <c r="CR296" s="32"/>
      <c r="CS296" s="32"/>
      <c r="CT296" s="32"/>
      <c r="CU296" s="32"/>
      <c r="CV296" s="32"/>
      <c r="CW296" s="32"/>
      <c r="CX296" s="33"/>
    </row>
    <row r="297" spans="1:102">
      <c r="A297" s="41" t="s">
        <v>379</v>
      </c>
      <c r="B297" s="38">
        <f t="shared" si="6"/>
        <v>231.4</v>
      </c>
      <c r="C297" s="31"/>
      <c r="D297" s="32"/>
      <c r="E297" s="32"/>
      <c r="F297" s="32"/>
      <c r="G297" s="32"/>
      <c r="H297" s="32">
        <v>231.4</v>
      </c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32"/>
      <c r="AX297" s="32"/>
      <c r="AY297" s="32"/>
      <c r="AZ297" s="32"/>
      <c r="BA297" s="32"/>
      <c r="BB297" s="32"/>
      <c r="BC297" s="32"/>
      <c r="BD297" s="32"/>
      <c r="BE297" s="32"/>
      <c r="BF297" s="32"/>
      <c r="BG297" s="32"/>
      <c r="BH297" s="32"/>
      <c r="BI297" s="32"/>
      <c r="BJ297" s="32"/>
      <c r="BK297" s="32"/>
      <c r="BL297" s="32"/>
      <c r="BM297" s="32"/>
      <c r="BN297" s="32"/>
      <c r="BO297" s="32"/>
      <c r="BP297" s="32"/>
      <c r="BQ297" s="32"/>
      <c r="BR297" s="32"/>
      <c r="BS297" s="32"/>
      <c r="BT297" s="32"/>
      <c r="BU297" s="32"/>
      <c r="BV297" s="32"/>
      <c r="BW297" s="32"/>
      <c r="BX297" s="32"/>
      <c r="BY297" s="32"/>
      <c r="BZ297" s="32"/>
      <c r="CA297" s="32"/>
      <c r="CB297" s="32"/>
      <c r="CC297" s="32"/>
      <c r="CD297" s="32"/>
      <c r="CE297" s="32"/>
      <c r="CF297" s="32"/>
      <c r="CG297" s="32"/>
      <c r="CH297" s="32"/>
      <c r="CI297" s="32"/>
      <c r="CJ297" s="32"/>
      <c r="CK297" s="32"/>
      <c r="CL297" s="32"/>
      <c r="CM297" s="32"/>
      <c r="CN297" s="32"/>
      <c r="CO297" s="32"/>
      <c r="CP297" s="32"/>
      <c r="CQ297" s="32"/>
      <c r="CR297" s="32"/>
      <c r="CS297" s="32"/>
      <c r="CT297" s="32"/>
      <c r="CU297" s="32"/>
      <c r="CV297" s="32"/>
      <c r="CW297" s="32"/>
      <c r="CX297" s="33"/>
    </row>
    <row r="298" spans="1:102">
      <c r="A298" s="41" t="s">
        <v>380</v>
      </c>
      <c r="B298" s="38">
        <f t="shared" si="6"/>
        <v>562.42999999999995</v>
      </c>
      <c r="C298" s="3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>
        <v>562.42999999999995</v>
      </c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32"/>
      <c r="AX298" s="32"/>
      <c r="AY298" s="32"/>
      <c r="AZ298" s="32"/>
      <c r="BA298" s="32"/>
      <c r="BB298" s="32"/>
      <c r="BC298" s="32"/>
      <c r="BD298" s="32"/>
      <c r="BE298" s="32"/>
      <c r="BF298" s="32"/>
      <c r="BG298" s="32"/>
      <c r="BH298" s="32"/>
      <c r="BI298" s="32"/>
      <c r="BJ298" s="32"/>
      <c r="BK298" s="32"/>
      <c r="BL298" s="32"/>
      <c r="BM298" s="32"/>
      <c r="BN298" s="32"/>
      <c r="BO298" s="32"/>
      <c r="BP298" s="32"/>
      <c r="BQ298" s="32"/>
      <c r="BR298" s="32"/>
      <c r="BS298" s="32"/>
      <c r="BT298" s="32"/>
      <c r="BU298" s="32"/>
      <c r="BV298" s="32"/>
      <c r="BW298" s="32"/>
      <c r="BX298" s="32"/>
      <c r="BY298" s="32"/>
      <c r="BZ298" s="32"/>
      <c r="CA298" s="32"/>
      <c r="CB298" s="32"/>
      <c r="CC298" s="32"/>
      <c r="CD298" s="32"/>
      <c r="CE298" s="32"/>
      <c r="CF298" s="32"/>
      <c r="CG298" s="32"/>
      <c r="CH298" s="32"/>
      <c r="CI298" s="32"/>
      <c r="CJ298" s="32"/>
      <c r="CK298" s="32"/>
      <c r="CL298" s="32"/>
      <c r="CM298" s="32"/>
      <c r="CN298" s="32"/>
      <c r="CO298" s="32"/>
      <c r="CP298" s="32"/>
      <c r="CQ298" s="32"/>
      <c r="CR298" s="32"/>
      <c r="CS298" s="32"/>
      <c r="CT298" s="32"/>
      <c r="CU298" s="32"/>
      <c r="CV298" s="32"/>
      <c r="CW298" s="32"/>
      <c r="CX298" s="33"/>
    </row>
    <row r="299" spans="1:102">
      <c r="A299" s="41" t="s">
        <v>381</v>
      </c>
      <c r="B299" s="38">
        <f t="shared" si="6"/>
        <v>6.08</v>
      </c>
      <c r="C299" s="3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>
        <v>6.08</v>
      </c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32"/>
      <c r="AX299" s="32"/>
      <c r="AY299" s="32"/>
      <c r="AZ299" s="32"/>
      <c r="BA299" s="32"/>
      <c r="BB299" s="32"/>
      <c r="BC299" s="32"/>
      <c r="BD299" s="32"/>
      <c r="BE299" s="32"/>
      <c r="BF299" s="32"/>
      <c r="BG299" s="32"/>
      <c r="BH299" s="32"/>
      <c r="BI299" s="32"/>
      <c r="BJ299" s="32"/>
      <c r="BK299" s="32"/>
      <c r="BL299" s="32"/>
      <c r="BM299" s="32"/>
      <c r="BN299" s="32"/>
      <c r="BO299" s="32"/>
      <c r="BP299" s="32"/>
      <c r="BQ299" s="32"/>
      <c r="BR299" s="32"/>
      <c r="BS299" s="32"/>
      <c r="BT299" s="32"/>
      <c r="BU299" s="32"/>
      <c r="BV299" s="32"/>
      <c r="BW299" s="32"/>
      <c r="BX299" s="32"/>
      <c r="BY299" s="32"/>
      <c r="BZ299" s="32"/>
      <c r="CA299" s="32"/>
      <c r="CB299" s="32"/>
      <c r="CC299" s="32"/>
      <c r="CD299" s="32"/>
      <c r="CE299" s="32"/>
      <c r="CF299" s="32"/>
      <c r="CG299" s="32"/>
      <c r="CH299" s="32"/>
      <c r="CI299" s="32"/>
      <c r="CJ299" s="32"/>
      <c r="CK299" s="32"/>
      <c r="CL299" s="32"/>
      <c r="CM299" s="32"/>
      <c r="CN299" s="32"/>
      <c r="CO299" s="32"/>
      <c r="CP299" s="32"/>
      <c r="CQ299" s="32"/>
      <c r="CR299" s="32"/>
      <c r="CS299" s="32"/>
      <c r="CT299" s="32"/>
      <c r="CU299" s="32"/>
      <c r="CV299" s="32"/>
      <c r="CW299" s="32"/>
      <c r="CX299" s="33"/>
    </row>
    <row r="300" spans="1:102">
      <c r="A300" s="41" t="s">
        <v>382</v>
      </c>
      <c r="B300" s="38">
        <f t="shared" si="6"/>
        <v>255280.45</v>
      </c>
      <c r="C300" s="31"/>
      <c r="D300" s="32"/>
      <c r="E300" s="32"/>
      <c r="F300" s="32"/>
      <c r="G300" s="32">
        <v>255280.45</v>
      </c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  <c r="AW300" s="32"/>
      <c r="AX300" s="32"/>
      <c r="AY300" s="32"/>
      <c r="AZ300" s="32"/>
      <c r="BA300" s="32"/>
      <c r="BB300" s="32"/>
      <c r="BC300" s="32"/>
      <c r="BD300" s="32"/>
      <c r="BE300" s="32"/>
      <c r="BF300" s="32"/>
      <c r="BG300" s="32"/>
      <c r="BH300" s="32"/>
      <c r="BI300" s="32"/>
      <c r="BJ300" s="32"/>
      <c r="BK300" s="32"/>
      <c r="BL300" s="32"/>
      <c r="BM300" s="32"/>
      <c r="BN300" s="32"/>
      <c r="BO300" s="32"/>
      <c r="BP300" s="32"/>
      <c r="BQ300" s="32"/>
      <c r="BR300" s="32"/>
      <c r="BS300" s="32"/>
      <c r="BT300" s="32"/>
      <c r="BU300" s="32"/>
      <c r="BV300" s="32"/>
      <c r="BW300" s="32"/>
      <c r="BX300" s="32"/>
      <c r="BY300" s="32"/>
      <c r="BZ300" s="32"/>
      <c r="CA300" s="32"/>
      <c r="CB300" s="32"/>
      <c r="CC300" s="32"/>
      <c r="CD300" s="32"/>
      <c r="CE300" s="32"/>
      <c r="CF300" s="32"/>
      <c r="CG300" s="32"/>
      <c r="CH300" s="32"/>
      <c r="CI300" s="32"/>
      <c r="CJ300" s="32"/>
      <c r="CK300" s="32"/>
      <c r="CL300" s="32"/>
      <c r="CM300" s="32"/>
      <c r="CN300" s="32"/>
      <c r="CO300" s="32"/>
      <c r="CP300" s="32"/>
      <c r="CQ300" s="32"/>
      <c r="CR300" s="32"/>
      <c r="CS300" s="32"/>
      <c r="CT300" s="32"/>
      <c r="CU300" s="32"/>
      <c r="CV300" s="32"/>
      <c r="CW300" s="32"/>
      <c r="CX300" s="33"/>
    </row>
    <row r="301" spans="1:102">
      <c r="A301" s="41" t="s">
        <v>383</v>
      </c>
      <c r="B301" s="38">
        <f t="shared" si="6"/>
        <v>18712</v>
      </c>
      <c r="C301" s="31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32"/>
      <c r="AX301" s="32"/>
      <c r="AY301" s="32"/>
      <c r="AZ301" s="32"/>
      <c r="BA301" s="32">
        <v>18712</v>
      </c>
      <c r="BB301" s="32"/>
      <c r="BC301" s="32"/>
      <c r="BD301" s="32"/>
      <c r="BE301" s="32"/>
      <c r="BF301" s="32"/>
      <c r="BG301" s="32"/>
      <c r="BH301" s="32"/>
      <c r="BI301" s="32"/>
      <c r="BJ301" s="32"/>
      <c r="BK301" s="32"/>
      <c r="BL301" s="32"/>
      <c r="BM301" s="32"/>
      <c r="BN301" s="32"/>
      <c r="BO301" s="32"/>
      <c r="BP301" s="32"/>
      <c r="BQ301" s="32"/>
      <c r="BR301" s="32"/>
      <c r="BS301" s="32"/>
      <c r="BT301" s="32"/>
      <c r="BU301" s="32"/>
      <c r="BV301" s="32"/>
      <c r="BW301" s="32"/>
      <c r="BX301" s="32"/>
      <c r="BY301" s="32"/>
      <c r="BZ301" s="32"/>
      <c r="CA301" s="32"/>
      <c r="CB301" s="32"/>
      <c r="CC301" s="32"/>
      <c r="CD301" s="32"/>
      <c r="CE301" s="32"/>
      <c r="CF301" s="32"/>
      <c r="CG301" s="32"/>
      <c r="CH301" s="32"/>
      <c r="CI301" s="32"/>
      <c r="CJ301" s="32"/>
      <c r="CK301" s="32"/>
      <c r="CL301" s="32"/>
      <c r="CM301" s="32"/>
      <c r="CN301" s="32"/>
      <c r="CO301" s="32"/>
      <c r="CP301" s="32"/>
      <c r="CQ301" s="32"/>
      <c r="CR301" s="32"/>
      <c r="CS301" s="32"/>
      <c r="CT301" s="32"/>
      <c r="CU301" s="32"/>
      <c r="CV301" s="32"/>
      <c r="CW301" s="32"/>
      <c r="CX301" s="33"/>
    </row>
    <row r="302" spans="1:102">
      <c r="A302" s="41" t="s">
        <v>384</v>
      </c>
      <c r="B302" s="38">
        <f t="shared" si="6"/>
        <v>246</v>
      </c>
      <c r="C302" s="31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32"/>
      <c r="AX302" s="32"/>
      <c r="AY302" s="32"/>
      <c r="AZ302" s="32"/>
      <c r="BA302" s="32"/>
      <c r="BB302" s="32"/>
      <c r="BC302" s="32"/>
      <c r="BD302" s="32"/>
      <c r="BE302" s="32"/>
      <c r="BF302" s="32"/>
      <c r="BG302" s="32"/>
      <c r="BH302" s="32"/>
      <c r="BI302" s="32"/>
      <c r="BJ302" s="32"/>
      <c r="BK302" s="32"/>
      <c r="BL302" s="32"/>
      <c r="BM302" s="32"/>
      <c r="BN302" s="32"/>
      <c r="BO302" s="32"/>
      <c r="BP302" s="32"/>
      <c r="BQ302" s="32"/>
      <c r="BR302" s="32"/>
      <c r="BS302" s="32"/>
      <c r="BT302" s="32"/>
      <c r="BU302" s="32"/>
      <c r="BV302" s="32"/>
      <c r="BW302" s="32"/>
      <c r="BX302" s="32"/>
      <c r="BY302" s="32"/>
      <c r="BZ302" s="32">
        <v>246</v>
      </c>
      <c r="CA302" s="32"/>
      <c r="CB302" s="32"/>
      <c r="CC302" s="32"/>
      <c r="CD302" s="32"/>
      <c r="CE302" s="32"/>
      <c r="CF302" s="32"/>
      <c r="CG302" s="32"/>
      <c r="CH302" s="32"/>
      <c r="CI302" s="32"/>
      <c r="CJ302" s="32"/>
      <c r="CK302" s="32"/>
      <c r="CL302" s="32"/>
      <c r="CM302" s="32"/>
      <c r="CN302" s="32"/>
      <c r="CO302" s="32"/>
      <c r="CP302" s="32"/>
      <c r="CQ302" s="32"/>
      <c r="CR302" s="32"/>
      <c r="CS302" s="32"/>
      <c r="CT302" s="32"/>
      <c r="CU302" s="32"/>
      <c r="CV302" s="32"/>
      <c r="CW302" s="32"/>
      <c r="CX302" s="33"/>
    </row>
    <row r="303" spans="1:102">
      <c r="A303" s="41" t="s">
        <v>385</v>
      </c>
      <c r="B303" s="38">
        <f t="shared" si="6"/>
        <v>246</v>
      </c>
      <c r="C303" s="3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  <c r="AW303" s="32"/>
      <c r="AX303" s="32"/>
      <c r="AY303" s="32"/>
      <c r="AZ303" s="32"/>
      <c r="BA303" s="32"/>
      <c r="BB303" s="32"/>
      <c r="BC303" s="32"/>
      <c r="BD303" s="32"/>
      <c r="BE303" s="32"/>
      <c r="BF303" s="32"/>
      <c r="BG303" s="32"/>
      <c r="BH303" s="32"/>
      <c r="BI303" s="32"/>
      <c r="BJ303" s="32"/>
      <c r="BK303" s="32"/>
      <c r="BL303" s="32"/>
      <c r="BM303" s="32"/>
      <c r="BN303" s="32"/>
      <c r="BO303" s="32"/>
      <c r="BP303" s="32"/>
      <c r="BQ303" s="32"/>
      <c r="BR303" s="32"/>
      <c r="BS303" s="32"/>
      <c r="BT303" s="32"/>
      <c r="BU303" s="32"/>
      <c r="BV303" s="32"/>
      <c r="BW303" s="32"/>
      <c r="BX303" s="32"/>
      <c r="BY303" s="32"/>
      <c r="BZ303" s="32">
        <v>246</v>
      </c>
      <c r="CA303" s="32"/>
      <c r="CB303" s="32"/>
      <c r="CC303" s="32"/>
      <c r="CD303" s="32"/>
      <c r="CE303" s="32"/>
      <c r="CF303" s="32"/>
      <c r="CG303" s="32"/>
      <c r="CH303" s="32"/>
      <c r="CI303" s="32"/>
      <c r="CJ303" s="32"/>
      <c r="CK303" s="32"/>
      <c r="CL303" s="32"/>
      <c r="CM303" s="32"/>
      <c r="CN303" s="32"/>
      <c r="CO303" s="32"/>
      <c r="CP303" s="32"/>
      <c r="CQ303" s="32"/>
      <c r="CR303" s="32"/>
      <c r="CS303" s="32"/>
      <c r="CT303" s="32"/>
      <c r="CU303" s="32"/>
      <c r="CV303" s="32"/>
      <c r="CW303" s="32"/>
      <c r="CX303" s="33"/>
    </row>
    <row r="304" spans="1:102">
      <c r="A304" s="41" t="s">
        <v>386</v>
      </c>
      <c r="B304" s="38">
        <f t="shared" si="6"/>
        <v>46733.98</v>
      </c>
      <c r="C304" s="31"/>
      <c r="D304" s="32">
        <v>664.08</v>
      </c>
      <c r="E304" s="32"/>
      <c r="F304" s="32"/>
      <c r="G304" s="32"/>
      <c r="H304" s="32"/>
      <c r="I304" s="32"/>
      <c r="J304" s="32"/>
      <c r="K304" s="32"/>
      <c r="L304" s="32">
        <v>44759</v>
      </c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>
        <v>627</v>
      </c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  <c r="AW304" s="32"/>
      <c r="AX304" s="32"/>
      <c r="AY304" s="32"/>
      <c r="AZ304" s="32"/>
      <c r="BA304" s="32"/>
      <c r="BB304" s="32"/>
      <c r="BC304" s="32"/>
      <c r="BD304" s="32"/>
      <c r="BE304" s="32"/>
      <c r="BF304" s="32"/>
      <c r="BG304" s="32"/>
      <c r="BH304" s="32"/>
      <c r="BI304" s="32"/>
      <c r="BJ304" s="32"/>
      <c r="BK304" s="32"/>
      <c r="BL304" s="32"/>
      <c r="BM304" s="32"/>
      <c r="BN304" s="32"/>
      <c r="BO304" s="32"/>
      <c r="BP304" s="32"/>
      <c r="BQ304" s="32"/>
      <c r="BR304" s="32"/>
      <c r="BS304" s="32"/>
      <c r="BT304" s="32"/>
      <c r="BU304" s="32"/>
      <c r="BV304" s="32">
        <v>100</v>
      </c>
      <c r="BW304" s="32"/>
      <c r="BX304" s="32"/>
      <c r="BY304" s="32"/>
      <c r="BZ304" s="32">
        <v>492</v>
      </c>
      <c r="CA304" s="32"/>
      <c r="CB304" s="32">
        <v>91.9</v>
      </c>
      <c r="CC304" s="32"/>
      <c r="CD304" s="32"/>
      <c r="CE304" s="32"/>
      <c r="CF304" s="32"/>
      <c r="CG304" s="32"/>
      <c r="CH304" s="32"/>
      <c r="CI304" s="32"/>
      <c r="CJ304" s="32"/>
      <c r="CK304" s="32"/>
      <c r="CL304" s="32"/>
      <c r="CM304" s="32"/>
      <c r="CN304" s="32"/>
      <c r="CO304" s="32"/>
      <c r="CP304" s="32"/>
      <c r="CQ304" s="32"/>
      <c r="CR304" s="32"/>
      <c r="CS304" s="32"/>
      <c r="CT304" s="32"/>
      <c r="CU304" s="32"/>
      <c r="CV304" s="32"/>
      <c r="CW304" s="32"/>
      <c r="CX304" s="33"/>
    </row>
    <row r="305" spans="1:102">
      <c r="A305" s="41" t="s">
        <v>387</v>
      </c>
      <c r="B305" s="38">
        <f t="shared" si="6"/>
        <v>4261.0199999999995</v>
      </c>
      <c r="C305" s="3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  <c r="AW305" s="32"/>
      <c r="AX305" s="32"/>
      <c r="AY305" s="32"/>
      <c r="AZ305" s="32"/>
      <c r="BA305" s="32"/>
      <c r="BB305" s="32"/>
      <c r="BC305" s="32"/>
      <c r="BD305" s="32"/>
      <c r="BE305" s="32"/>
      <c r="BF305" s="32"/>
      <c r="BG305" s="32"/>
      <c r="BH305" s="32"/>
      <c r="BI305" s="32"/>
      <c r="BJ305" s="32"/>
      <c r="BK305" s="32"/>
      <c r="BL305" s="32"/>
      <c r="BM305" s="32"/>
      <c r="BN305" s="32"/>
      <c r="BO305" s="32"/>
      <c r="BP305" s="32"/>
      <c r="BQ305" s="32"/>
      <c r="BR305" s="32"/>
      <c r="BS305" s="32"/>
      <c r="BT305" s="32"/>
      <c r="BU305" s="32"/>
      <c r="BV305" s="32"/>
      <c r="BW305" s="32"/>
      <c r="BX305" s="32"/>
      <c r="BY305" s="32"/>
      <c r="BZ305" s="32"/>
      <c r="CA305" s="32">
        <v>3404.22</v>
      </c>
      <c r="CB305" s="32">
        <v>856.8</v>
      </c>
      <c r="CC305" s="32"/>
      <c r="CD305" s="32"/>
      <c r="CE305" s="32"/>
      <c r="CF305" s="32"/>
      <c r="CG305" s="32"/>
      <c r="CH305" s="32"/>
      <c r="CI305" s="32"/>
      <c r="CJ305" s="32"/>
      <c r="CK305" s="32"/>
      <c r="CL305" s="32"/>
      <c r="CM305" s="32"/>
      <c r="CN305" s="32"/>
      <c r="CO305" s="32"/>
      <c r="CP305" s="32"/>
      <c r="CQ305" s="32"/>
      <c r="CR305" s="32"/>
      <c r="CS305" s="32"/>
      <c r="CT305" s="32"/>
      <c r="CU305" s="32"/>
      <c r="CV305" s="32"/>
      <c r="CW305" s="32"/>
      <c r="CX305" s="33"/>
    </row>
    <row r="306" spans="1:102">
      <c r="A306" s="41" t="s">
        <v>388</v>
      </c>
      <c r="B306" s="38">
        <f t="shared" si="6"/>
        <v>266440.33</v>
      </c>
      <c r="C306" s="31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  <c r="AW306" s="32"/>
      <c r="AX306" s="32"/>
      <c r="AY306" s="32"/>
      <c r="AZ306" s="32"/>
      <c r="BA306" s="32">
        <v>261657.41</v>
      </c>
      <c r="BB306" s="32"/>
      <c r="BC306" s="32"/>
      <c r="BD306" s="32"/>
      <c r="BE306" s="32"/>
      <c r="BF306" s="32"/>
      <c r="BG306" s="32"/>
      <c r="BH306" s="32"/>
      <c r="BI306" s="32"/>
      <c r="BJ306" s="32"/>
      <c r="BK306" s="32"/>
      <c r="BL306" s="32"/>
      <c r="BM306" s="32"/>
      <c r="BN306" s="32"/>
      <c r="BO306" s="32"/>
      <c r="BP306" s="32"/>
      <c r="BQ306" s="32"/>
      <c r="BR306" s="32"/>
      <c r="BS306" s="32"/>
      <c r="BT306" s="32"/>
      <c r="BU306" s="32"/>
      <c r="BV306" s="32">
        <v>767.72</v>
      </c>
      <c r="BW306" s="32"/>
      <c r="BX306" s="32"/>
      <c r="BY306" s="32"/>
      <c r="BZ306" s="32"/>
      <c r="CA306" s="32">
        <v>4015.2</v>
      </c>
      <c r="CB306" s="32"/>
      <c r="CC306" s="32"/>
      <c r="CD306" s="32"/>
      <c r="CE306" s="32"/>
      <c r="CF306" s="32"/>
      <c r="CG306" s="32"/>
      <c r="CH306" s="32"/>
      <c r="CI306" s="32"/>
      <c r="CJ306" s="32"/>
      <c r="CK306" s="32"/>
      <c r="CL306" s="32"/>
      <c r="CM306" s="32"/>
      <c r="CN306" s="32"/>
      <c r="CO306" s="32"/>
      <c r="CP306" s="32"/>
      <c r="CQ306" s="32"/>
      <c r="CR306" s="32"/>
      <c r="CS306" s="32"/>
      <c r="CT306" s="32"/>
      <c r="CU306" s="32"/>
      <c r="CV306" s="32"/>
      <c r="CW306" s="32"/>
      <c r="CX306" s="33"/>
    </row>
    <row r="307" spans="1:102">
      <c r="A307" s="41" t="s">
        <v>389</v>
      </c>
      <c r="B307" s="38">
        <f t="shared" si="6"/>
        <v>1225.17</v>
      </c>
      <c r="C307" s="3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>
        <v>75</v>
      </c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32"/>
      <c r="AX307" s="32"/>
      <c r="AY307" s="32"/>
      <c r="AZ307" s="32"/>
      <c r="BA307" s="32"/>
      <c r="BB307" s="32"/>
      <c r="BC307" s="32"/>
      <c r="BD307" s="32"/>
      <c r="BE307" s="32"/>
      <c r="BF307" s="32">
        <v>47.09</v>
      </c>
      <c r="BG307" s="32"/>
      <c r="BH307" s="32"/>
      <c r="BI307" s="32"/>
      <c r="BJ307" s="32"/>
      <c r="BK307" s="32"/>
      <c r="BL307" s="32"/>
      <c r="BM307" s="32"/>
      <c r="BN307" s="32"/>
      <c r="BO307" s="32"/>
      <c r="BP307" s="32"/>
      <c r="BQ307" s="32"/>
      <c r="BR307" s="32"/>
      <c r="BS307" s="32"/>
      <c r="BT307" s="32"/>
      <c r="BU307" s="32"/>
      <c r="BV307" s="32"/>
      <c r="BW307" s="32"/>
      <c r="BX307" s="32"/>
      <c r="BY307" s="32"/>
      <c r="BZ307" s="32"/>
      <c r="CA307" s="32">
        <v>976.08</v>
      </c>
      <c r="CB307" s="32">
        <v>127</v>
      </c>
      <c r="CC307" s="32"/>
      <c r="CD307" s="32"/>
      <c r="CE307" s="32"/>
      <c r="CF307" s="32"/>
      <c r="CG307" s="32"/>
      <c r="CH307" s="32"/>
      <c r="CI307" s="32"/>
      <c r="CJ307" s="32"/>
      <c r="CK307" s="32"/>
      <c r="CL307" s="32"/>
      <c r="CM307" s="32"/>
      <c r="CN307" s="32"/>
      <c r="CO307" s="32"/>
      <c r="CP307" s="32"/>
      <c r="CQ307" s="32"/>
      <c r="CR307" s="32"/>
      <c r="CS307" s="32"/>
      <c r="CT307" s="32"/>
      <c r="CU307" s="32"/>
      <c r="CV307" s="32"/>
      <c r="CW307" s="32"/>
      <c r="CX307" s="33"/>
    </row>
    <row r="308" spans="1:102">
      <c r="A308" s="41" t="s">
        <v>390</v>
      </c>
      <c r="B308" s="38">
        <f t="shared" si="6"/>
        <v>18700.07</v>
      </c>
      <c r="C308" s="31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>
        <v>18610.07</v>
      </c>
      <c r="AU308" s="32"/>
      <c r="AV308" s="32"/>
      <c r="AW308" s="32"/>
      <c r="AX308" s="32"/>
      <c r="AY308" s="32"/>
      <c r="AZ308" s="32"/>
      <c r="BA308" s="32"/>
      <c r="BB308" s="32"/>
      <c r="BC308" s="32"/>
      <c r="BD308" s="32"/>
      <c r="BE308" s="32"/>
      <c r="BF308" s="32"/>
      <c r="BG308" s="32"/>
      <c r="BH308" s="32"/>
      <c r="BI308" s="32"/>
      <c r="BJ308" s="32"/>
      <c r="BK308" s="32"/>
      <c r="BL308" s="32"/>
      <c r="BM308" s="32"/>
      <c r="BN308" s="32"/>
      <c r="BO308" s="32"/>
      <c r="BP308" s="32"/>
      <c r="BQ308" s="32"/>
      <c r="BR308" s="32"/>
      <c r="BS308" s="32"/>
      <c r="BT308" s="32"/>
      <c r="BU308" s="32"/>
      <c r="BV308" s="32"/>
      <c r="BW308" s="32"/>
      <c r="BX308" s="32"/>
      <c r="BY308" s="32"/>
      <c r="BZ308" s="32"/>
      <c r="CA308" s="32">
        <v>90</v>
      </c>
      <c r="CB308" s="32"/>
      <c r="CC308" s="32"/>
      <c r="CD308" s="32"/>
      <c r="CE308" s="32"/>
      <c r="CF308" s="32"/>
      <c r="CG308" s="32"/>
      <c r="CH308" s="32"/>
      <c r="CI308" s="32"/>
      <c r="CJ308" s="32"/>
      <c r="CK308" s="32"/>
      <c r="CL308" s="32"/>
      <c r="CM308" s="32"/>
      <c r="CN308" s="32"/>
      <c r="CO308" s="32"/>
      <c r="CP308" s="32"/>
      <c r="CQ308" s="32"/>
      <c r="CR308" s="32"/>
      <c r="CS308" s="32"/>
      <c r="CT308" s="32"/>
      <c r="CU308" s="32"/>
      <c r="CV308" s="32"/>
      <c r="CW308" s="32"/>
      <c r="CX308" s="33"/>
    </row>
    <row r="309" spans="1:102">
      <c r="A309" s="41" t="s">
        <v>391</v>
      </c>
      <c r="B309" s="38">
        <f t="shared" si="6"/>
        <v>96070.52</v>
      </c>
      <c r="C309" s="31">
        <v>100.18</v>
      </c>
      <c r="D309" s="32"/>
      <c r="E309" s="32"/>
      <c r="F309" s="32">
        <v>56250</v>
      </c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>
        <v>86.12</v>
      </c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>
        <v>6438.6</v>
      </c>
      <c r="AF309" s="32"/>
      <c r="AG309" s="32"/>
      <c r="AH309" s="32"/>
      <c r="AI309" s="32"/>
      <c r="AJ309" s="32"/>
      <c r="AK309" s="32"/>
      <c r="AL309" s="32">
        <v>22992.09</v>
      </c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32"/>
      <c r="AX309" s="32"/>
      <c r="AY309" s="32"/>
      <c r="AZ309" s="32"/>
      <c r="BA309" s="32"/>
      <c r="BB309" s="32"/>
      <c r="BC309" s="32"/>
      <c r="BD309" s="32"/>
      <c r="BE309" s="32"/>
      <c r="BF309" s="32">
        <v>345.68</v>
      </c>
      <c r="BG309" s="32"/>
      <c r="BH309" s="32"/>
      <c r="BI309" s="32"/>
      <c r="BJ309" s="32"/>
      <c r="BK309" s="32"/>
      <c r="BL309" s="32"/>
      <c r="BM309" s="32">
        <v>3117.79</v>
      </c>
      <c r="BN309" s="32"/>
      <c r="BO309" s="32"/>
      <c r="BP309" s="32">
        <v>32.799999999999997</v>
      </c>
      <c r="BQ309" s="32"/>
      <c r="BR309" s="32"/>
      <c r="BS309" s="32"/>
      <c r="BT309" s="32"/>
      <c r="BU309" s="32"/>
      <c r="BV309" s="32"/>
      <c r="BW309" s="32"/>
      <c r="BX309" s="32"/>
      <c r="BY309" s="32"/>
      <c r="BZ309" s="32"/>
      <c r="CA309" s="32">
        <v>843.6</v>
      </c>
      <c r="CB309" s="32">
        <v>218.5</v>
      </c>
      <c r="CC309" s="32"/>
      <c r="CD309" s="32"/>
      <c r="CE309" s="32"/>
      <c r="CF309" s="32"/>
      <c r="CG309" s="32"/>
      <c r="CH309" s="32"/>
      <c r="CI309" s="32">
        <v>3971.52</v>
      </c>
      <c r="CJ309" s="32"/>
      <c r="CK309" s="32"/>
      <c r="CL309" s="32"/>
      <c r="CM309" s="32"/>
      <c r="CN309" s="32"/>
      <c r="CO309" s="32"/>
      <c r="CP309" s="32"/>
      <c r="CQ309" s="32"/>
      <c r="CR309" s="32"/>
      <c r="CS309" s="32"/>
      <c r="CT309" s="32"/>
      <c r="CU309" s="32">
        <v>1673.64</v>
      </c>
      <c r="CV309" s="32"/>
      <c r="CW309" s="32"/>
      <c r="CX309" s="33"/>
    </row>
    <row r="310" spans="1:102">
      <c r="A310" s="41" t="s">
        <v>392</v>
      </c>
      <c r="B310" s="38">
        <f t="shared" si="6"/>
        <v>1316756.1200000001</v>
      </c>
      <c r="C310" s="31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>
        <v>155.08000000000001</v>
      </c>
      <c r="R310" s="32"/>
      <c r="S310" s="32">
        <v>1701</v>
      </c>
      <c r="T310" s="32"/>
      <c r="U310" s="32"/>
      <c r="V310" s="32"/>
      <c r="W310" s="32"/>
      <c r="X310" s="32"/>
      <c r="Y310" s="32"/>
      <c r="Z310" s="32"/>
      <c r="AA310" s="32"/>
      <c r="AB310" s="32"/>
      <c r="AC310" s="32">
        <v>72.67</v>
      </c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32"/>
      <c r="AX310" s="32"/>
      <c r="AY310" s="32"/>
      <c r="AZ310" s="32"/>
      <c r="BA310" s="32"/>
      <c r="BB310" s="32"/>
      <c r="BC310" s="32">
        <v>1314755.3700000001</v>
      </c>
      <c r="BD310" s="32"/>
      <c r="BE310" s="32"/>
      <c r="BF310" s="32"/>
      <c r="BG310" s="32"/>
      <c r="BH310" s="32"/>
      <c r="BI310" s="32"/>
      <c r="BJ310" s="32"/>
      <c r="BK310" s="32"/>
      <c r="BL310" s="32"/>
      <c r="BM310" s="32"/>
      <c r="BN310" s="32"/>
      <c r="BO310" s="32"/>
      <c r="BP310" s="32"/>
      <c r="BQ310" s="32"/>
      <c r="BR310" s="32"/>
      <c r="BS310" s="32"/>
      <c r="BT310" s="32"/>
      <c r="BU310" s="32"/>
      <c r="BV310" s="32"/>
      <c r="BW310" s="32"/>
      <c r="BX310" s="32"/>
      <c r="BY310" s="32"/>
      <c r="BZ310" s="32"/>
      <c r="CA310" s="32"/>
      <c r="CB310" s="32">
        <v>72</v>
      </c>
      <c r="CC310" s="32"/>
      <c r="CD310" s="32"/>
      <c r="CE310" s="32"/>
      <c r="CF310" s="32"/>
      <c r="CG310" s="32"/>
      <c r="CH310" s="32"/>
      <c r="CI310" s="32"/>
      <c r="CJ310" s="32"/>
      <c r="CK310" s="32"/>
      <c r="CL310" s="32"/>
      <c r="CM310" s="32"/>
      <c r="CN310" s="32"/>
      <c r="CO310" s="32"/>
      <c r="CP310" s="32"/>
      <c r="CQ310" s="32"/>
      <c r="CR310" s="32"/>
      <c r="CS310" s="32"/>
      <c r="CT310" s="32"/>
      <c r="CU310" s="32"/>
      <c r="CV310" s="32"/>
      <c r="CW310" s="32"/>
      <c r="CX310" s="33"/>
    </row>
    <row r="311" spans="1:102">
      <c r="A311" s="41" t="s">
        <v>393</v>
      </c>
      <c r="B311" s="38">
        <f t="shared" si="6"/>
        <v>2908.89</v>
      </c>
      <c r="C311" s="31"/>
      <c r="D311" s="32"/>
      <c r="E311" s="32"/>
      <c r="F311" s="32">
        <v>1577.35</v>
      </c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>
        <v>8.08</v>
      </c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  <c r="AW311" s="32"/>
      <c r="AX311" s="32"/>
      <c r="AY311" s="32"/>
      <c r="AZ311" s="32"/>
      <c r="BA311" s="32"/>
      <c r="BB311" s="32"/>
      <c r="BC311" s="32"/>
      <c r="BD311" s="32"/>
      <c r="BE311" s="32"/>
      <c r="BF311" s="32"/>
      <c r="BG311" s="32"/>
      <c r="BH311" s="32"/>
      <c r="BI311" s="32"/>
      <c r="BJ311" s="32"/>
      <c r="BK311" s="32"/>
      <c r="BL311" s="32"/>
      <c r="BM311" s="32"/>
      <c r="BN311" s="32"/>
      <c r="BO311" s="32"/>
      <c r="BP311" s="32"/>
      <c r="BQ311" s="32"/>
      <c r="BR311" s="32"/>
      <c r="BS311" s="32"/>
      <c r="BT311" s="32"/>
      <c r="BU311" s="32"/>
      <c r="BV311" s="32"/>
      <c r="BW311" s="32"/>
      <c r="BX311" s="32"/>
      <c r="BY311" s="32"/>
      <c r="BZ311" s="32"/>
      <c r="CA311" s="32">
        <v>1192.46</v>
      </c>
      <c r="CB311" s="32">
        <v>131</v>
      </c>
      <c r="CC311" s="32"/>
      <c r="CD311" s="32"/>
      <c r="CE311" s="32"/>
      <c r="CF311" s="32"/>
      <c r="CG311" s="32"/>
      <c r="CH311" s="32"/>
      <c r="CI311" s="32"/>
      <c r="CJ311" s="32"/>
      <c r="CK311" s="32"/>
      <c r="CL311" s="32"/>
      <c r="CM311" s="32"/>
      <c r="CN311" s="32"/>
      <c r="CO311" s="32"/>
      <c r="CP311" s="32"/>
      <c r="CQ311" s="32"/>
      <c r="CR311" s="32"/>
      <c r="CS311" s="32"/>
      <c r="CT311" s="32"/>
      <c r="CU311" s="32"/>
      <c r="CV311" s="32"/>
      <c r="CW311" s="32"/>
      <c r="CX311" s="33"/>
    </row>
    <row r="312" spans="1:102">
      <c r="A312" s="41" t="s">
        <v>394</v>
      </c>
      <c r="B312" s="38">
        <f t="shared" si="6"/>
        <v>122734.68000000001</v>
      </c>
      <c r="C312" s="31"/>
      <c r="D312" s="32"/>
      <c r="E312" s="32"/>
      <c r="F312" s="32">
        <v>38115</v>
      </c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>
        <v>192</v>
      </c>
      <c r="AJ312" s="32"/>
      <c r="AK312" s="32"/>
      <c r="AL312" s="32"/>
      <c r="AM312" s="32"/>
      <c r="AN312" s="32"/>
      <c r="AO312" s="32">
        <v>78996.08</v>
      </c>
      <c r="AP312" s="32"/>
      <c r="AQ312" s="32"/>
      <c r="AR312" s="32"/>
      <c r="AS312" s="32"/>
      <c r="AT312" s="32"/>
      <c r="AU312" s="32"/>
      <c r="AV312" s="32"/>
      <c r="AW312" s="32"/>
      <c r="AX312" s="32"/>
      <c r="AY312" s="32"/>
      <c r="AZ312" s="32"/>
      <c r="BA312" s="32"/>
      <c r="BB312" s="32"/>
      <c r="BC312" s="32"/>
      <c r="BD312" s="32"/>
      <c r="BE312" s="32"/>
      <c r="BF312" s="32"/>
      <c r="BG312" s="32"/>
      <c r="BH312" s="32"/>
      <c r="BI312" s="32"/>
      <c r="BJ312" s="32"/>
      <c r="BK312" s="32"/>
      <c r="BL312" s="32"/>
      <c r="BM312" s="32">
        <v>410.1</v>
      </c>
      <c r="BN312" s="32"/>
      <c r="BO312" s="32"/>
      <c r="BP312" s="32"/>
      <c r="BQ312" s="32"/>
      <c r="BR312" s="32"/>
      <c r="BS312" s="32"/>
      <c r="BT312" s="32"/>
      <c r="BU312" s="32"/>
      <c r="BV312" s="32"/>
      <c r="BW312" s="32"/>
      <c r="BX312" s="32"/>
      <c r="BY312" s="32"/>
      <c r="BZ312" s="32"/>
      <c r="CA312" s="32"/>
      <c r="CB312" s="32">
        <v>64.599999999999994</v>
      </c>
      <c r="CC312" s="32"/>
      <c r="CD312" s="32"/>
      <c r="CE312" s="32"/>
      <c r="CF312" s="32"/>
      <c r="CG312" s="32"/>
      <c r="CH312" s="32"/>
      <c r="CI312" s="32">
        <v>4956.8999999999996</v>
      </c>
      <c r="CJ312" s="32"/>
      <c r="CK312" s="32"/>
      <c r="CL312" s="32"/>
      <c r="CM312" s="32"/>
      <c r="CN312" s="32"/>
      <c r="CO312" s="32"/>
      <c r="CP312" s="32"/>
      <c r="CQ312" s="32"/>
      <c r="CR312" s="32"/>
      <c r="CS312" s="32"/>
      <c r="CT312" s="32"/>
      <c r="CU312" s="32"/>
      <c r="CV312" s="32"/>
      <c r="CW312" s="32"/>
      <c r="CX312" s="33"/>
    </row>
    <row r="313" spans="1:102">
      <c r="A313" s="41" t="s">
        <v>395</v>
      </c>
      <c r="B313" s="38">
        <f t="shared" si="6"/>
        <v>130171.70999999999</v>
      </c>
      <c r="C313" s="31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>
        <v>6.08</v>
      </c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>
        <v>6726.55</v>
      </c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>
        <v>121309.01</v>
      </c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>
        <v>2009.42</v>
      </c>
      <c r="CB313" s="32">
        <v>120.65</v>
      </c>
      <c r="CC313" s="32"/>
      <c r="CD313" s="32"/>
      <c r="CE313" s="32"/>
      <c r="CF313" s="32"/>
      <c r="CG313" s="32"/>
      <c r="CH313" s="32"/>
      <c r="CI313" s="32"/>
      <c r="CJ313" s="32"/>
      <c r="CK313" s="32"/>
      <c r="CL313" s="32"/>
      <c r="CM313" s="32"/>
      <c r="CN313" s="32"/>
      <c r="CO313" s="32"/>
      <c r="CP313" s="32"/>
      <c r="CQ313" s="32"/>
      <c r="CR313" s="32"/>
      <c r="CS313" s="32"/>
      <c r="CT313" s="32"/>
      <c r="CU313" s="32"/>
      <c r="CV313" s="32"/>
      <c r="CW313" s="32"/>
      <c r="CX313" s="33"/>
    </row>
    <row r="314" spans="1:102">
      <c r="A314" s="41" t="s">
        <v>396</v>
      </c>
      <c r="B314" s="38">
        <f t="shared" si="6"/>
        <v>205.45</v>
      </c>
      <c r="C314" s="3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>
        <v>11.45</v>
      </c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  <c r="AW314" s="32"/>
      <c r="AX314" s="32"/>
      <c r="AY314" s="32"/>
      <c r="AZ314" s="32"/>
      <c r="BA314" s="32"/>
      <c r="BB314" s="32"/>
      <c r="BC314" s="32"/>
      <c r="BD314" s="32"/>
      <c r="BE314" s="32"/>
      <c r="BF314" s="32"/>
      <c r="BG314" s="32"/>
      <c r="BH314" s="32"/>
      <c r="BI314" s="32"/>
      <c r="BJ314" s="32"/>
      <c r="BK314" s="32"/>
      <c r="BL314" s="32"/>
      <c r="BM314" s="32"/>
      <c r="BN314" s="32"/>
      <c r="BO314" s="32"/>
      <c r="BP314" s="32"/>
      <c r="BQ314" s="32"/>
      <c r="BR314" s="32"/>
      <c r="BS314" s="32"/>
      <c r="BT314" s="32"/>
      <c r="BU314" s="32"/>
      <c r="BV314" s="32"/>
      <c r="BW314" s="32"/>
      <c r="BX314" s="32"/>
      <c r="BY314" s="32"/>
      <c r="BZ314" s="32"/>
      <c r="CA314" s="32"/>
      <c r="CB314" s="32">
        <v>194</v>
      </c>
      <c r="CC314" s="32"/>
      <c r="CD314" s="32"/>
      <c r="CE314" s="32"/>
      <c r="CF314" s="32"/>
      <c r="CG314" s="32"/>
      <c r="CH314" s="32"/>
      <c r="CI314" s="32"/>
      <c r="CJ314" s="32"/>
      <c r="CK314" s="32"/>
      <c r="CL314" s="32"/>
      <c r="CM314" s="32"/>
      <c r="CN314" s="32"/>
      <c r="CO314" s="32"/>
      <c r="CP314" s="32"/>
      <c r="CQ314" s="32"/>
      <c r="CR314" s="32"/>
      <c r="CS314" s="32"/>
      <c r="CT314" s="32"/>
      <c r="CU314" s="32"/>
      <c r="CV314" s="32"/>
      <c r="CW314" s="32"/>
      <c r="CX314" s="33"/>
    </row>
    <row r="315" spans="1:102">
      <c r="A315" s="41" t="s">
        <v>397</v>
      </c>
      <c r="B315" s="38">
        <f t="shared" si="6"/>
        <v>169672.91</v>
      </c>
      <c r="C315" s="3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>
        <v>26271</v>
      </c>
      <c r="AF315" s="32"/>
      <c r="AG315" s="32"/>
      <c r="AH315" s="32"/>
      <c r="AI315" s="32"/>
      <c r="AJ315" s="32"/>
      <c r="AK315" s="32"/>
      <c r="AL315" s="32"/>
      <c r="AM315" s="32"/>
      <c r="AN315" s="32"/>
      <c r="AO315" s="32">
        <v>135679.39000000001</v>
      </c>
      <c r="AP315" s="32"/>
      <c r="AQ315" s="32"/>
      <c r="AR315" s="32"/>
      <c r="AS315" s="32"/>
      <c r="AT315" s="32"/>
      <c r="AU315" s="32"/>
      <c r="AV315" s="32"/>
      <c r="AW315" s="32"/>
      <c r="AX315" s="32"/>
      <c r="AY315" s="32"/>
      <c r="AZ315" s="32"/>
      <c r="BA315" s="32"/>
      <c r="BB315" s="32"/>
      <c r="BC315" s="32"/>
      <c r="BD315" s="32"/>
      <c r="BE315" s="32"/>
      <c r="BF315" s="32"/>
      <c r="BG315" s="32"/>
      <c r="BH315" s="32"/>
      <c r="BI315" s="32"/>
      <c r="BJ315" s="32"/>
      <c r="BK315" s="32"/>
      <c r="BL315" s="32"/>
      <c r="BM315" s="32">
        <v>50.1</v>
      </c>
      <c r="BN315" s="32"/>
      <c r="BO315" s="32"/>
      <c r="BP315" s="32">
        <v>86.4</v>
      </c>
      <c r="BQ315" s="32"/>
      <c r="BR315" s="32"/>
      <c r="BS315" s="32"/>
      <c r="BT315" s="32"/>
      <c r="BU315" s="32"/>
      <c r="BV315" s="32"/>
      <c r="BW315" s="32"/>
      <c r="BX315" s="32"/>
      <c r="BY315" s="32"/>
      <c r="BZ315" s="32">
        <v>5481</v>
      </c>
      <c r="CA315" s="32">
        <v>2105.02</v>
      </c>
      <c r="CB315" s="32"/>
      <c r="CC315" s="32"/>
      <c r="CD315" s="32"/>
      <c r="CE315" s="32"/>
      <c r="CF315" s="32"/>
      <c r="CG315" s="32"/>
      <c r="CH315" s="32"/>
      <c r="CI315" s="32"/>
      <c r="CJ315" s="32"/>
      <c r="CK315" s="32"/>
      <c r="CL315" s="32"/>
      <c r="CM315" s="32"/>
      <c r="CN315" s="32"/>
      <c r="CO315" s="32"/>
      <c r="CP315" s="32"/>
      <c r="CQ315" s="32"/>
      <c r="CR315" s="32"/>
      <c r="CS315" s="32"/>
      <c r="CT315" s="32"/>
      <c r="CU315" s="32"/>
      <c r="CV315" s="32"/>
      <c r="CW315" s="32"/>
      <c r="CX315" s="33"/>
    </row>
    <row r="316" spans="1:102">
      <c r="A316" s="41" t="s">
        <v>398</v>
      </c>
      <c r="B316" s="38">
        <f t="shared" si="6"/>
        <v>3234381.56</v>
      </c>
      <c r="C316" s="31">
        <v>86489.78</v>
      </c>
      <c r="D316" s="32"/>
      <c r="E316" s="32"/>
      <c r="F316" s="32">
        <v>106059.1</v>
      </c>
      <c r="G316" s="32"/>
      <c r="H316" s="32">
        <v>308</v>
      </c>
      <c r="I316" s="32"/>
      <c r="J316" s="32"/>
      <c r="K316" s="32"/>
      <c r="L316" s="32"/>
      <c r="M316" s="32"/>
      <c r="N316" s="32"/>
      <c r="O316" s="32">
        <v>37711.199999999997</v>
      </c>
      <c r="P316" s="32"/>
      <c r="Q316" s="32">
        <v>579.65</v>
      </c>
      <c r="R316" s="32">
        <v>175.84</v>
      </c>
      <c r="S316" s="32"/>
      <c r="T316" s="32"/>
      <c r="U316" s="32">
        <v>453260.42</v>
      </c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>
        <v>21102</v>
      </c>
      <c r="AI316" s="32"/>
      <c r="AJ316" s="32"/>
      <c r="AK316" s="32"/>
      <c r="AL316" s="32">
        <v>32651.78</v>
      </c>
      <c r="AM316" s="32"/>
      <c r="AN316" s="32"/>
      <c r="AO316" s="32"/>
      <c r="AP316" s="32"/>
      <c r="AQ316" s="32"/>
      <c r="AR316" s="32">
        <v>1468</v>
      </c>
      <c r="AS316" s="32"/>
      <c r="AT316" s="32"/>
      <c r="AU316" s="32"/>
      <c r="AV316" s="32"/>
      <c r="AW316" s="32"/>
      <c r="AX316" s="32"/>
      <c r="AY316" s="32">
        <v>40677.35</v>
      </c>
      <c r="AZ316" s="32"/>
      <c r="BA316" s="32"/>
      <c r="BB316" s="32"/>
      <c r="BC316" s="32"/>
      <c r="BD316" s="32"/>
      <c r="BE316" s="32"/>
      <c r="BF316" s="32"/>
      <c r="BG316" s="32"/>
      <c r="BH316" s="32"/>
      <c r="BI316" s="32"/>
      <c r="BJ316" s="32"/>
      <c r="BK316" s="32"/>
      <c r="BL316" s="32"/>
      <c r="BM316" s="32"/>
      <c r="BN316" s="32"/>
      <c r="BO316" s="32"/>
      <c r="BP316" s="32"/>
      <c r="BQ316" s="32"/>
      <c r="BR316" s="32"/>
      <c r="BS316" s="32"/>
      <c r="BT316" s="32">
        <v>37800</v>
      </c>
      <c r="BU316" s="32"/>
      <c r="BV316" s="32"/>
      <c r="BW316" s="32">
        <v>183417.07</v>
      </c>
      <c r="BX316" s="32"/>
      <c r="BY316" s="32"/>
      <c r="BZ316" s="32"/>
      <c r="CA316" s="32">
        <v>129050.52</v>
      </c>
      <c r="CB316" s="32">
        <v>1182.03</v>
      </c>
      <c r="CC316" s="32"/>
      <c r="CD316" s="32">
        <v>56813.96</v>
      </c>
      <c r="CE316" s="32"/>
      <c r="CF316" s="32"/>
      <c r="CG316" s="32">
        <v>4.8</v>
      </c>
      <c r="CH316" s="32"/>
      <c r="CI316" s="32"/>
      <c r="CJ316" s="32"/>
      <c r="CK316" s="32"/>
      <c r="CL316" s="32">
        <v>2044109.56</v>
      </c>
      <c r="CM316" s="32"/>
      <c r="CN316" s="32"/>
      <c r="CO316" s="32"/>
      <c r="CP316" s="32"/>
      <c r="CQ316" s="32">
        <v>72</v>
      </c>
      <c r="CR316" s="32"/>
      <c r="CS316" s="32"/>
      <c r="CT316" s="32">
        <v>1448.5</v>
      </c>
      <c r="CU316" s="32"/>
      <c r="CV316" s="32"/>
      <c r="CW316" s="32"/>
      <c r="CX316" s="33"/>
    </row>
    <row r="317" spans="1:102">
      <c r="A317" s="41" t="s">
        <v>399</v>
      </c>
      <c r="B317" s="38">
        <f t="shared" si="6"/>
        <v>4001.1</v>
      </c>
      <c r="C317" s="3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>
        <v>4001.1</v>
      </c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  <c r="BB317" s="32"/>
      <c r="BC317" s="32"/>
      <c r="BD317" s="32"/>
      <c r="BE317" s="32"/>
      <c r="BF317" s="32"/>
      <c r="BG317" s="32"/>
      <c r="BH317" s="32"/>
      <c r="BI317" s="32"/>
      <c r="BJ317" s="32"/>
      <c r="BK317" s="32"/>
      <c r="BL317" s="32"/>
      <c r="BM317" s="32"/>
      <c r="BN317" s="32"/>
      <c r="BO317" s="32"/>
      <c r="BP317" s="32"/>
      <c r="BQ317" s="32"/>
      <c r="BR317" s="32"/>
      <c r="BS317" s="32"/>
      <c r="BT317" s="32"/>
      <c r="BU317" s="32"/>
      <c r="BV317" s="32"/>
      <c r="BW317" s="32"/>
      <c r="BX317" s="32"/>
      <c r="BY317" s="32"/>
      <c r="BZ317" s="32"/>
      <c r="CA317" s="32"/>
      <c r="CB317" s="32"/>
      <c r="CC317" s="32"/>
      <c r="CD317" s="32"/>
      <c r="CE317" s="32"/>
      <c r="CF317" s="32"/>
      <c r="CG317" s="32"/>
      <c r="CH317" s="32"/>
      <c r="CI317" s="32"/>
      <c r="CJ317" s="32"/>
      <c r="CK317" s="32"/>
      <c r="CL317" s="32"/>
      <c r="CM317" s="32"/>
      <c r="CN317" s="32"/>
      <c r="CO317" s="32"/>
      <c r="CP317" s="32"/>
      <c r="CQ317" s="32"/>
      <c r="CR317" s="32"/>
      <c r="CS317" s="32"/>
      <c r="CT317" s="32"/>
      <c r="CU317" s="32"/>
      <c r="CV317" s="32"/>
      <c r="CW317" s="32"/>
      <c r="CX317" s="33"/>
    </row>
    <row r="318" spans="1:102">
      <c r="A318" s="41" t="s">
        <v>400</v>
      </c>
      <c r="B318" s="38">
        <f t="shared" si="6"/>
        <v>130790.15</v>
      </c>
      <c r="C318" s="3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>
        <v>157.25</v>
      </c>
      <c r="P318" s="32"/>
      <c r="Q318" s="32"/>
      <c r="R318" s="32"/>
      <c r="S318" s="32"/>
      <c r="T318" s="32"/>
      <c r="U318" s="32">
        <v>129689.98</v>
      </c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>
        <v>942.92</v>
      </c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  <c r="AW318" s="32"/>
      <c r="AX318" s="32"/>
      <c r="AY318" s="32"/>
      <c r="AZ318" s="32"/>
      <c r="BA318" s="32"/>
      <c r="BB318" s="32"/>
      <c r="BC318" s="32"/>
      <c r="BD318" s="32"/>
      <c r="BE318" s="32"/>
      <c r="BF318" s="32"/>
      <c r="BG318" s="32"/>
      <c r="BH318" s="32"/>
      <c r="BI318" s="32"/>
      <c r="BJ318" s="32"/>
      <c r="BK318" s="32"/>
      <c r="BL318" s="32"/>
      <c r="BM318" s="32"/>
      <c r="BN318" s="32"/>
      <c r="BO318" s="32"/>
      <c r="BP318" s="32"/>
      <c r="BQ318" s="32"/>
      <c r="BR318" s="32"/>
      <c r="BS318" s="32"/>
      <c r="BT318" s="32"/>
      <c r="BU318" s="32"/>
      <c r="BV318" s="32"/>
      <c r="BW318" s="32"/>
      <c r="BX318" s="32"/>
      <c r="BY318" s="32"/>
      <c r="BZ318" s="32"/>
      <c r="CA318" s="32"/>
      <c r="CB318" s="32"/>
      <c r="CC318" s="32"/>
      <c r="CD318" s="32"/>
      <c r="CE318" s="32"/>
      <c r="CF318" s="32"/>
      <c r="CG318" s="32"/>
      <c r="CH318" s="32"/>
      <c r="CI318" s="32"/>
      <c r="CJ318" s="32"/>
      <c r="CK318" s="32"/>
      <c r="CL318" s="32"/>
      <c r="CM318" s="32"/>
      <c r="CN318" s="32"/>
      <c r="CO318" s="32"/>
      <c r="CP318" s="32"/>
      <c r="CQ318" s="32"/>
      <c r="CR318" s="32"/>
      <c r="CS318" s="32"/>
      <c r="CT318" s="32"/>
      <c r="CU318" s="32"/>
      <c r="CV318" s="32"/>
      <c r="CW318" s="32"/>
      <c r="CX318" s="33"/>
    </row>
    <row r="319" spans="1:102">
      <c r="A319" s="41" t="s">
        <v>401</v>
      </c>
      <c r="B319" s="38">
        <f t="shared" si="6"/>
        <v>639928.67000000004</v>
      </c>
      <c r="C319" s="31"/>
      <c r="D319" s="32"/>
      <c r="E319" s="32"/>
      <c r="F319" s="32"/>
      <c r="G319" s="32">
        <v>639701.62</v>
      </c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>
        <v>133.05000000000001</v>
      </c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  <c r="AW319" s="32"/>
      <c r="AX319" s="32"/>
      <c r="AY319" s="32"/>
      <c r="AZ319" s="32"/>
      <c r="BA319" s="32"/>
      <c r="BB319" s="32"/>
      <c r="BC319" s="32"/>
      <c r="BD319" s="32"/>
      <c r="BE319" s="32"/>
      <c r="BF319" s="32"/>
      <c r="BG319" s="32"/>
      <c r="BH319" s="32"/>
      <c r="BI319" s="32"/>
      <c r="BJ319" s="32"/>
      <c r="BK319" s="32"/>
      <c r="BL319" s="32"/>
      <c r="BM319" s="32"/>
      <c r="BN319" s="32"/>
      <c r="BO319" s="32"/>
      <c r="BP319" s="32"/>
      <c r="BQ319" s="32"/>
      <c r="BR319" s="32"/>
      <c r="BS319" s="32"/>
      <c r="BT319" s="32"/>
      <c r="BU319" s="32"/>
      <c r="BV319" s="32"/>
      <c r="BW319" s="32"/>
      <c r="BX319" s="32"/>
      <c r="BY319" s="32"/>
      <c r="BZ319" s="32"/>
      <c r="CA319" s="32">
        <v>94</v>
      </c>
      <c r="CB319" s="32"/>
      <c r="CC319" s="32"/>
      <c r="CD319" s="32"/>
      <c r="CE319" s="32"/>
      <c r="CF319" s="32"/>
      <c r="CG319" s="32"/>
      <c r="CH319" s="32"/>
      <c r="CI319" s="32"/>
      <c r="CJ319" s="32"/>
      <c r="CK319" s="32"/>
      <c r="CL319" s="32"/>
      <c r="CM319" s="32"/>
      <c r="CN319" s="32"/>
      <c r="CO319" s="32"/>
      <c r="CP319" s="32"/>
      <c r="CQ319" s="32"/>
      <c r="CR319" s="32"/>
      <c r="CS319" s="32"/>
      <c r="CT319" s="32"/>
      <c r="CU319" s="32"/>
      <c r="CV319" s="32"/>
      <c r="CW319" s="32"/>
      <c r="CX319" s="33"/>
    </row>
    <row r="320" spans="1:102">
      <c r="A320" s="41" t="s">
        <v>402</v>
      </c>
      <c r="B320" s="38">
        <f t="shared" si="6"/>
        <v>71568.42</v>
      </c>
      <c r="C320" s="31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>
        <v>71568.42</v>
      </c>
      <c r="AP320" s="32"/>
      <c r="AQ320" s="32"/>
      <c r="AR320" s="32"/>
      <c r="AS320" s="32"/>
      <c r="AT320" s="32"/>
      <c r="AU320" s="32"/>
      <c r="AV320" s="32"/>
      <c r="AW320" s="32"/>
      <c r="AX320" s="32"/>
      <c r="AY320" s="32"/>
      <c r="AZ320" s="32"/>
      <c r="BA320" s="32"/>
      <c r="BB320" s="32"/>
      <c r="BC320" s="32"/>
      <c r="BD320" s="32"/>
      <c r="BE320" s="32"/>
      <c r="BF320" s="32"/>
      <c r="BG320" s="32"/>
      <c r="BH320" s="32"/>
      <c r="BI320" s="32"/>
      <c r="BJ320" s="32"/>
      <c r="BK320" s="32"/>
      <c r="BL320" s="32"/>
      <c r="BM320" s="32"/>
      <c r="BN320" s="32"/>
      <c r="BO320" s="32"/>
      <c r="BP320" s="32"/>
      <c r="BQ320" s="32"/>
      <c r="BR320" s="32"/>
      <c r="BS320" s="32"/>
      <c r="BT320" s="32"/>
      <c r="BU320" s="32"/>
      <c r="BV320" s="32"/>
      <c r="BW320" s="32"/>
      <c r="BX320" s="32"/>
      <c r="BY320" s="32"/>
      <c r="BZ320" s="32"/>
      <c r="CA320" s="32"/>
      <c r="CB320" s="32"/>
      <c r="CC320" s="32"/>
      <c r="CD320" s="32"/>
      <c r="CE320" s="32"/>
      <c r="CF320" s="32"/>
      <c r="CG320" s="32"/>
      <c r="CH320" s="32"/>
      <c r="CI320" s="32"/>
      <c r="CJ320" s="32"/>
      <c r="CK320" s="32"/>
      <c r="CL320" s="32"/>
      <c r="CM320" s="32"/>
      <c r="CN320" s="32"/>
      <c r="CO320" s="32"/>
      <c r="CP320" s="32"/>
      <c r="CQ320" s="32"/>
      <c r="CR320" s="32"/>
      <c r="CS320" s="32"/>
      <c r="CT320" s="32"/>
      <c r="CU320" s="32"/>
      <c r="CV320" s="32"/>
      <c r="CW320" s="32"/>
      <c r="CX320" s="33"/>
    </row>
    <row r="321" spans="1:102">
      <c r="A321" s="41" t="s">
        <v>403</v>
      </c>
      <c r="B321" s="38">
        <f t="shared" si="6"/>
        <v>59346.47</v>
      </c>
      <c r="C321" s="31"/>
      <c r="D321" s="32"/>
      <c r="E321" s="32"/>
      <c r="F321" s="32"/>
      <c r="G321" s="32">
        <v>59200.97</v>
      </c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  <c r="AW321" s="32"/>
      <c r="AX321" s="32"/>
      <c r="AY321" s="32"/>
      <c r="AZ321" s="32"/>
      <c r="BA321" s="32"/>
      <c r="BB321" s="32"/>
      <c r="BC321" s="32"/>
      <c r="BD321" s="32"/>
      <c r="BE321" s="32"/>
      <c r="BF321" s="32"/>
      <c r="BG321" s="32"/>
      <c r="BH321" s="32"/>
      <c r="BI321" s="32"/>
      <c r="BJ321" s="32"/>
      <c r="BK321" s="32"/>
      <c r="BL321" s="32"/>
      <c r="BM321" s="32"/>
      <c r="BN321" s="32"/>
      <c r="BO321" s="32"/>
      <c r="BP321" s="32"/>
      <c r="BQ321" s="32"/>
      <c r="BR321" s="32"/>
      <c r="BS321" s="32"/>
      <c r="BT321" s="32"/>
      <c r="BU321" s="32"/>
      <c r="BV321" s="32"/>
      <c r="BW321" s="32"/>
      <c r="BX321" s="32"/>
      <c r="BY321" s="32"/>
      <c r="BZ321" s="32"/>
      <c r="CA321" s="32"/>
      <c r="CB321" s="32">
        <v>145.5</v>
      </c>
      <c r="CC321" s="32"/>
      <c r="CD321" s="32"/>
      <c r="CE321" s="32"/>
      <c r="CF321" s="32"/>
      <c r="CG321" s="32"/>
      <c r="CH321" s="32"/>
      <c r="CI321" s="32"/>
      <c r="CJ321" s="32"/>
      <c r="CK321" s="32"/>
      <c r="CL321" s="32"/>
      <c r="CM321" s="32"/>
      <c r="CN321" s="32"/>
      <c r="CO321" s="32"/>
      <c r="CP321" s="32"/>
      <c r="CQ321" s="32"/>
      <c r="CR321" s="32"/>
      <c r="CS321" s="32"/>
      <c r="CT321" s="32"/>
      <c r="CU321" s="32"/>
      <c r="CV321" s="32"/>
      <c r="CW321" s="32"/>
      <c r="CX321" s="33"/>
    </row>
    <row r="322" spans="1:102">
      <c r="A322" s="41" t="s">
        <v>404</v>
      </c>
      <c r="B322" s="38">
        <f t="shared" si="6"/>
        <v>114703.97</v>
      </c>
      <c r="C322" s="31"/>
      <c r="D322" s="32"/>
      <c r="E322" s="32"/>
      <c r="F322" s="32"/>
      <c r="G322" s="32">
        <v>99190</v>
      </c>
      <c r="H322" s="32"/>
      <c r="I322" s="32"/>
      <c r="J322" s="32"/>
      <c r="K322" s="32"/>
      <c r="L322" s="32"/>
      <c r="M322" s="32"/>
      <c r="N322" s="32"/>
      <c r="O322" s="32"/>
      <c r="P322" s="32"/>
      <c r="Q322" s="32">
        <v>19.86</v>
      </c>
      <c r="R322" s="32"/>
      <c r="S322" s="32"/>
      <c r="T322" s="32"/>
      <c r="U322" s="32"/>
      <c r="V322" s="32"/>
      <c r="W322" s="32"/>
      <c r="X322" s="32"/>
      <c r="Y322" s="32">
        <v>574.48</v>
      </c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>
        <v>14919.63</v>
      </c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  <c r="AW322" s="32"/>
      <c r="AX322" s="32"/>
      <c r="AY322" s="32"/>
      <c r="AZ322" s="32"/>
      <c r="BA322" s="32"/>
      <c r="BB322" s="32"/>
      <c r="BC322" s="32"/>
      <c r="BD322" s="32"/>
      <c r="BE322" s="32"/>
      <c r="BF322" s="32"/>
      <c r="BG322" s="32"/>
      <c r="BH322" s="32"/>
      <c r="BI322" s="32"/>
      <c r="BJ322" s="32"/>
      <c r="BK322" s="32"/>
      <c r="BL322" s="32"/>
      <c r="BM322" s="32"/>
      <c r="BN322" s="32"/>
      <c r="BO322" s="32"/>
      <c r="BP322" s="32"/>
      <c r="BQ322" s="32"/>
      <c r="BR322" s="32"/>
      <c r="BS322" s="32"/>
      <c r="BT322" s="32"/>
      <c r="BU322" s="32"/>
      <c r="BV322" s="32"/>
      <c r="BW322" s="32"/>
      <c r="BX322" s="32"/>
      <c r="BY322" s="32"/>
      <c r="BZ322" s="32"/>
      <c r="CA322" s="32"/>
      <c r="CB322" s="32"/>
      <c r="CC322" s="32"/>
      <c r="CD322" s="32"/>
      <c r="CE322" s="32"/>
      <c r="CF322" s="32"/>
      <c r="CG322" s="32"/>
      <c r="CH322" s="32"/>
      <c r="CI322" s="32"/>
      <c r="CJ322" s="32"/>
      <c r="CK322" s="32"/>
      <c r="CL322" s="32"/>
      <c r="CM322" s="32"/>
      <c r="CN322" s="32"/>
      <c r="CO322" s="32"/>
      <c r="CP322" s="32"/>
      <c r="CQ322" s="32"/>
      <c r="CR322" s="32"/>
      <c r="CS322" s="32"/>
      <c r="CT322" s="32"/>
      <c r="CU322" s="32"/>
      <c r="CV322" s="32"/>
      <c r="CW322" s="32"/>
      <c r="CX322" s="33"/>
    </row>
    <row r="323" spans="1:102">
      <c r="A323" s="41" t="s">
        <v>405</v>
      </c>
      <c r="B323" s="38">
        <f t="shared" si="6"/>
        <v>60496.109999999993</v>
      </c>
      <c r="C323" s="31">
        <v>4102.1499999999996</v>
      </c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>
        <v>123.37</v>
      </c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>
        <v>51152.6</v>
      </c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  <c r="AW323" s="32"/>
      <c r="AX323" s="32"/>
      <c r="AY323" s="32"/>
      <c r="AZ323" s="32"/>
      <c r="BA323" s="32"/>
      <c r="BB323" s="32"/>
      <c r="BC323" s="32"/>
      <c r="BD323" s="32"/>
      <c r="BE323" s="32"/>
      <c r="BF323" s="32"/>
      <c r="BG323" s="32"/>
      <c r="BH323" s="32"/>
      <c r="BI323" s="32"/>
      <c r="BJ323" s="32"/>
      <c r="BK323" s="32"/>
      <c r="BL323" s="32"/>
      <c r="BM323" s="32"/>
      <c r="BN323" s="32"/>
      <c r="BO323" s="32"/>
      <c r="BP323" s="32"/>
      <c r="BQ323" s="32"/>
      <c r="BR323" s="32"/>
      <c r="BS323" s="32"/>
      <c r="BT323" s="32"/>
      <c r="BU323" s="32"/>
      <c r="BV323" s="32"/>
      <c r="BW323" s="32"/>
      <c r="BX323" s="32"/>
      <c r="BY323" s="32"/>
      <c r="BZ323" s="32"/>
      <c r="CA323" s="32"/>
      <c r="CB323" s="32">
        <v>5117.99</v>
      </c>
      <c r="CC323" s="32"/>
      <c r="CD323" s="32"/>
      <c r="CE323" s="32"/>
      <c r="CF323" s="32"/>
      <c r="CG323" s="32"/>
      <c r="CH323" s="32"/>
      <c r="CI323" s="32"/>
      <c r="CJ323" s="32"/>
      <c r="CK323" s="32"/>
      <c r="CL323" s="32"/>
      <c r="CM323" s="32"/>
      <c r="CN323" s="32"/>
      <c r="CO323" s="32"/>
      <c r="CP323" s="32"/>
      <c r="CQ323" s="32"/>
      <c r="CR323" s="32"/>
      <c r="CS323" s="32"/>
      <c r="CT323" s="32"/>
      <c r="CU323" s="32"/>
      <c r="CV323" s="32"/>
      <c r="CW323" s="32"/>
      <c r="CX323" s="33"/>
    </row>
    <row r="324" spans="1:102">
      <c r="A324" s="41" t="s">
        <v>406</v>
      </c>
      <c r="B324" s="38">
        <f t="shared" si="6"/>
        <v>169</v>
      </c>
      <c r="C324" s="31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  <c r="AW324" s="32"/>
      <c r="AX324" s="32"/>
      <c r="AY324" s="32"/>
      <c r="AZ324" s="32"/>
      <c r="BA324" s="32"/>
      <c r="BB324" s="32"/>
      <c r="BC324" s="32"/>
      <c r="BD324" s="32"/>
      <c r="BE324" s="32"/>
      <c r="BF324" s="32"/>
      <c r="BG324" s="32"/>
      <c r="BH324" s="32"/>
      <c r="BI324" s="32"/>
      <c r="BJ324" s="32"/>
      <c r="BK324" s="32"/>
      <c r="BL324" s="32"/>
      <c r="BM324" s="32"/>
      <c r="BN324" s="32"/>
      <c r="BO324" s="32"/>
      <c r="BP324" s="32"/>
      <c r="BQ324" s="32"/>
      <c r="BR324" s="32"/>
      <c r="BS324" s="32"/>
      <c r="BT324" s="32"/>
      <c r="BU324" s="32"/>
      <c r="BV324" s="32"/>
      <c r="BW324" s="32"/>
      <c r="BX324" s="32"/>
      <c r="BY324" s="32"/>
      <c r="BZ324" s="32"/>
      <c r="CA324" s="32"/>
      <c r="CB324" s="32">
        <v>169</v>
      </c>
      <c r="CC324" s="32"/>
      <c r="CD324" s="32"/>
      <c r="CE324" s="32"/>
      <c r="CF324" s="32"/>
      <c r="CG324" s="32"/>
      <c r="CH324" s="32"/>
      <c r="CI324" s="32"/>
      <c r="CJ324" s="32"/>
      <c r="CK324" s="32"/>
      <c r="CL324" s="32"/>
      <c r="CM324" s="32"/>
      <c r="CN324" s="32"/>
      <c r="CO324" s="32"/>
      <c r="CP324" s="32"/>
      <c r="CQ324" s="32"/>
      <c r="CR324" s="32"/>
      <c r="CS324" s="32"/>
      <c r="CT324" s="32"/>
      <c r="CU324" s="32"/>
      <c r="CV324" s="32"/>
      <c r="CW324" s="32"/>
      <c r="CX324" s="33"/>
    </row>
    <row r="325" spans="1:102">
      <c r="A325" s="41" t="s">
        <v>407</v>
      </c>
      <c r="B325" s="38">
        <f t="shared" si="6"/>
        <v>446.08</v>
      </c>
      <c r="C325" s="31"/>
      <c r="D325" s="32"/>
      <c r="E325" s="32"/>
      <c r="F325" s="32"/>
      <c r="G325" s="32">
        <v>440</v>
      </c>
      <c r="H325" s="32"/>
      <c r="I325" s="32"/>
      <c r="J325" s="32"/>
      <c r="K325" s="32"/>
      <c r="L325" s="32"/>
      <c r="M325" s="32"/>
      <c r="N325" s="32"/>
      <c r="O325" s="32"/>
      <c r="P325" s="32"/>
      <c r="Q325" s="32">
        <v>6.08</v>
      </c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  <c r="AW325" s="32"/>
      <c r="AX325" s="32"/>
      <c r="AY325" s="32"/>
      <c r="AZ325" s="32"/>
      <c r="BA325" s="32"/>
      <c r="BB325" s="32"/>
      <c r="BC325" s="32"/>
      <c r="BD325" s="32"/>
      <c r="BE325" s="32"/>
      <c r="BF325" s="32"/>
      <c r="BG325" s="32"/>
      <c r="BH325" s="32"/>
      <c r="BI325" s="32"/>
      <c r="BJ325" s="32"/>
      <c r="BK325" s="32"/>
      <c r="BL325" s="32"/>
      <c r="BM325" s="32"/>
      <c r="BN325" s="32"/>
      <c r="BO325" s="32"/>
      <c r="BP325" s="32"/>
      <c r="BQ325" s="32"/>
      <c r="BR325" s="32"/>
      <c r="BS325" s="32"/>
      <c r="BT325" s="32"/>
      <c r="BU325" s="32"/>
      <c r="BV325" s="32"/>
      <c r="BW325" s="32"/>
      <c r="BX325" s="32"/>
      <c r="BY325" s="32"/>
      <c r="BZ325" s="32"/>
      <c r="CA325" s="32"/>
      <c r="CB325" s="32"/>
      <c r="CC325" s="32"/>
      <c r="CD325" s="32"/>
      <c r="CE325" s="32"/>
      <c r="CF325" s="32"/>
      <c r="CG325" s="32"/>
      <c r="CH325" s="32"/>
      <c r="CI325" s="32"/>
      <c r="CJ325" s="32"/>
      <c r="CK325" s="32"/>
      <c r="CL325" s="32"/>
      <c r="CM325" s="32"/>
      <c r="CN325" s="32"/>
      <c r="CO325" s="32"/>
      <c r="CP325" s="32"/>
      <c r="CQ325" s="32"/>
      <c r="CR325" s="32"/>
      <c r="CS325" s="32"/>
      <c r="CT325" s="32"/>
      <c r="CU325" s="32"/>
      <c r="CV325" s="32"/>
      <c r="CW325" s="32"/>
      <c r="CX325" s="33"/>
    </row>
    <row r="326" spans="1:102">
      <c r="A326" s="41" t="s">
        <v>408</v>
      </c>
      <c r="B326" s="38">
        <f t="shared" si="6"/>
        <v>7.28</v>
      </c>
      <c r="C326" s="31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>
        <v>7.28</v>
      </c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  <c r="AW326" s="32"/>
      <c r="AX326" s="32"/>
      <c r="AY326" s="32"/>
      <c r="AZ326" s="32"/>
      <c r="BA326" s="32"/>
      <c r="BB326" s="32"/>
      <c r="BC326" s="32"/>
      <c r="BD326" s="32"/>
      <c r="BE326" s="32"/>
      <c r="BF326" s="32"/>
      <c r="BG326" s="32"/>
      <c r="BH326" s="32"/>
      <c r="BI326" s="32"/>
      <c r="BJ326" s="32"/>
      <c r="BK326" s="32"/>
      <c r="BL326" s="32"/>
      <c r="BM326" s="32"/>
      <c r="BN326" s="32"/>
      <c r="BO326" s="32"/>
      <c r="BP326" s="32"/>
      <c r="BQ326" s="32"/>
      <c r="BR326" s="32"/>
      <c r="BS326" s="32"/>
      <c r="BT326" s="32"/>
      <c r="BU326" s="32"/>
      <c r="BV326" s="32"/>
      <c r="BW326" s="32"/>
      <c r="BX326" s="32"/>
      <c r="BY326" s="32"/>
      <c r="BZ326" s="32"/>
      <c r="CA326" s="32"/>
      <c r="CB326" s="32"/>
      <c r="CC326" s="32"/>
      <c r="CD326" s="32"/>
      <c r="CE326" s="32"/>
      <c r="CF326" s="32"/>
      <c r="CG326" s="32"/>
      <c r="CH326" s="32"/>
      <c r="CI326" s="32"/>
      <c r="CJ326" s="32"/>
      <c r="CK326" s="32"/>
      <c r="CL326" s="32"/>
      <c r="CM326" s="32"/>
      <c r="CN326" s="32"/>
      <c r="CO326" s="32"/>
      <c r="CP326" s="32"/>
      <c r="CQ326" s="32"/>
      <c r="CR326" s="32"/>
      <c r="CS326" s="32"/>
      <c r="CT326" s="32"/>
      <c r="CU326" s="32"/>
      <c r="CV326" s="32"/>
      <c r="CW326" s="32"/>
      <c r="CX326" s="33"/>
    </row>
    <row r="327" spans="1:102">
      <c r="A327" s="41" t="s">
        <v>409</v>
      </c>
      <c r="B327" s="38">
        <f t="shared" ref="B327:B390" si="7">SUM(C327:CX327)</f>
        <v>126.02</v>
      </c>
      <c r="C327" s="3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>
        <v>36.92</v>
      </c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  <c r="AW327" s="32"/>
      <c r="AX327" s="32"/>
      <c r="AY327" s="32"/>
      <c r="AZ327" s="32"/>
      <c r="BA327" s="32"/>
      <c r="BB327" s="32"/>
      <c r="BC327" s="32"/>
      <c r="BD327" s="32"/>
      <c r="BE327" s="32"/>
      <c r="BF327" s="32"/>
      <c r="BG327" s="32"/>
      <c r="BH327" s="32"/>
      <c r="BI327" s="32"/>
      <c r="BJ327" s="32"/>
      <c r="BK327" s="32"/>
      <c r="BL327" s="32"/>
      <c r="BM327" s="32"/>
      <c r="BN327" s="32"/>
      <c r="BO327" s="32"/>
      <c r="BP327" s="32"/>
      <c r="BQ327" s="32"/>
      <c r="BR327" s="32"/>
      <c r="BS327" s="32"/>
      <c r="BT327" s="32"/>
      <c r="BU327" s="32"/>
      <c r="BV327" s="32"/>
      <c r="BW327" s="32"/>
      <c r="BX327" s="32"/>
      <c r="BY327" s="32"/>
      <c r="BZ327" s="32"/>
      <c r="CA327" s="32"/>
      <c r="CB327" s="32">
        <v>89.1</v>
      </c>
      <c r="CC327" s="32"/>
      <c r="CD327" s="32"/>
      <c r="CE327" s="32"/>
      <c r="CF327" s="32"/>
      <c r="CG327" s="32"/>
      <c r="CH327" s="32"/>
      <c r="CI327" s="32"/>
      <c r="CJ327" s="32"/>
      <c r="CK327" s="32"/>
      <c r="CL327" s="32"/>
      <c r="CM327" s="32"/>
      <c r="CN327" s="32"/>
      <c r="CO327" s="32"/>
      <c r="CP327" s="32"/>
      <c r="CQ327" s="32"/>
      <c r="CR327" s="32"/>
      <c r="CS327" s="32"/>
      <c r="CT327" s="32"/>
      <c r="CU327" s="32"/>
      <c r="CV327" s="32"/>
      <c r="CW327" s="32"/>
      <c r="CX327" s="33"/>
    </row>
    <row r="328" spans="1:102">
      <c r="A328" s="41" t="s">
        <v>410</v>
      </c>
      <c r="B328" s="38">
        <f t="shared" si="7"/>
        <v>411.28</v>
      </c>
      <c r="C328" s="3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>
        <v>7.28</v>
      </c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  <c r="AW328" s="32"/>
      <c r="AX328" s="32"/>
      <c r="AY328" s="32"/>
      <c r="AZ328" s="32"/>
      <c r="BA328" s="32"/>
      <c r="BB328" s="32"/>
      <c r="BC328" s="32"/>
      <c r="BD328" s="32"/>
      <c r="BE328" s="32"/>
      <c r="BF328" s="32"/>
      <c r="BG328" s="32"/>
      <c r="BH328" s="32"/>
      <c r="BI328" s="32"/>
      <c r="BJ328" s="32"/>
      <c r="BK328" s="32"/>
      <c r="BL328" s="32"/>
      <c r="BM328" s="32"/>
      <c r="BN328" s="32"/>
      <c r="BO328" s="32"/>
      <c r="BP328" s="32"/>
      <c r="BQ328" s="32"/>
      <c r="BR328" s="32"/>
      <c r="BS328" s="32"/>
      <c r="BT328" s="32"/>
      <c r="BU328" s="32"/>
      <c r="BV328" s="32"/>
      <c r="BW328" s="32"/>
      <c r="BX328" s="32"/>
      <c r="BY328" s="32"/>
      <c r="BZ328" s="32"/>
      <c r="CA328" s="32"/>
      <c r="CB328" s="32">
        <v>404</v>
      </c>
      <c r="CC328" s="32"/>
      <c r="CD328" s="32"/>
      <c r="CE328" s="32"/>
      <c r="CF328" s="32"/>
      <c r="CG328" s="32"/>
      <c r="CH328" s="32"/>
      <c r="CI328" s="32"/>
      <c r="CJ328" s="32"/>
      <c r="CK328" s="32"/>
      <c r="CL328" s="32"/>
      <c r="CM328" s="32"/>
      <c r="CN328" s="32"/>
      <c r="CO328" s="32"/>
      <c r="CP328" s="32"/>
      <c r="CQ328" s="32"/>
      <c r="CR328" s="32"/>
      <c r="CS328" s="32"/>
      <c r="CT328" s="32"/>
      <c r="CU328" s="32"/>
      <c r="CV328" s="32"/>
      <c r="CW328" s="32"/>
      <c r="CX328" s="33"/>
    </row>
    <row r="329" spans="1:102">
      <c r="A329" s="41" t="s">
        <v>411</v>
      </c>
      <c r="B329" s="38">
        <f t="shared" si="7"/>
        <v>69.739999999999995</v>
      </c>
      <c r="C329" s="31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>
        <v>20.239999999999998</v>
      </c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  <c r="AW329" s="32"/>
      <c r="AX329" s="32"/>
      <c r="AY329" s="32"/>
      <c r="AZ329" s="32"/>
      <c r="BA329" s="32"/>
      <c r="BB329" s="32"/>
      <c r="BC329" s="32"/>
      <c r="BD329" s="32"/>
      <c r="BE329" s="32"/>
      <c r="BF329" s="32"/>
      <c r="BG329" s="32"/>
      <c r="BH329" s="32"/>
      <c r="BI329" s="32"/>
      <c r="BJ329" s="32"/>
      <c r="BK329" s="32"/>
      <c r="BL329" s="32"/>
      <c r="BM329" s="32"/>
      <c r="BN329" s="32"/>
      <c r="BO329" s="32"/>
      <c r="BP329" s="32"/>
      <c r="BQ329" s="32"/>
      <c r="BR329" s="32"/>
      <c r="BS329" s="32"/>
      <c r="BT329" s="32"/>
      <c r="BU329" s="32"/>
      <c r="BV329" s="32"/>
      <c r="BW329" s="32"/>
      <c r="BX329" s="32"/>
      <c r="BY329" s="32"/>
      <c r="BZ329" s="32"/>
      <c r="CA329" s="32"/>
      <c r="CB329" s="32">
        <v>49.5</v>
      </c>
      <c r="CC329" s="32"/>
      <c r="CD329" s="32"/>
      <c r="CE329" s="32"/>
      <c r="CF329" s="32"/>
      <c r="CG329" s="32"/>
      <c r="CH329" s="32"/>
      <c r="CI329" s="32"/>
      <c r="CJ329" s="32"/>
      <c r="CK329" s="32"/>
      <c r="CL329" s="32"/>
      <c r="CM329" s="32"/>
      <c r="CN329" s="32"/>
      <c r="CO329" s="32"/>
      <c r="CP329" s="32"/>
      <c r="CQ329" s="32"/>
      <c r="CR329" s="32"/>
      <c r="CS329" s="32"/>
      <c r="CT329" s="32"/>
      <c r="CU329" s="32"/>
      <c r="CV329" s="32"/>
      <c r="CW329" s="32"/>
      <c r="CX329" s="33"/>
    </row>
    <row r="330" spans="1:102">
      <c r="A330" s="41" t="s">
        <v>412</v>
      </c>
      <c r="B330" s="38">
        <f t="shared" si="7"/>
        <v>10694.52</v>
      </c>
      <c r="C330" s="3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  <c r="AW330" s="32"/>
      <c r="AX330" s="32"/>
      <c r="AY330" s="32"/>
      <c r="AZ330" s="32"/>
      <c r="BA330" s="32"/>
      <c r="BB330" s="32"/>
      <c r="BC330" s="32">
        <v>10694.52</v>
      </c>
      <c r="BD330" s="32"/>
      <c r="BE330" s="32"/>
      <c r="BF330" s="32"/>
      <c r="BG330" s="32"/>
      <c r="BH330" s="32"/>
      <c r="BI330" s="32"/>
      <c r="BJ330" s="32"/>
      <c r="BK330" s="32"/>
      <c r="BL330" s="32"/>
      <c r="BM330" s="32"/>
      <c r="BN330" s="32"/>
      <c r="BO330" s="32"/>
      <c r="BP330" s="32"/>
      <c r="BQ330" s="32"/>
      <c r="BR330" s="32"/>
      <c r="BS330" s="32"/>
      <c r="BT330" s="32"/>
      <c r="BU330" s="32"/>
      <c r="BV330" s="32"/>
      <c r="BW330" s="32"/>
      <c r="BX330" s="32"/>
      <c r="BY330" s="32"/>
      <c r="BZ330" s="32"/>
      <c r="CA330" s="32"/>
      <c r="CB330" s="32"/>
      <c r="CC330" s="32"/>
      <c r="CD330" s="32"/>
      <c r="CE330" s="32"/>
      <c r="CF330" s="32"/>
      <c r="CG330" s="32"/>
      <c r="CH330" s="32"/>
      <c r="CI330" s="32"/>
      <c r="CJ330" s="32"/>
      <c r="CK330" s="32"/>
      <c r="CL330" s="32"/>
      <c r="CM330" s="32"/>
      <c r="CN330" s="32"/>
      <c r="CO330" s="32"/>
      <c r="CP330" s="32"/>
      <c r="CQ330" s="32"/>
      <c r="CR330" s="32"/>
      <c r="CS330" s="32"/>
      <c r="CT330" s="32"/>
      <c r="CU330" s="32"/>
      <c r="CV330" s="32"/>
      <c r="CW330" s="32"/>
      <c r="CX330" s="33"/>
    </row>
    <row r="331" spans="1:102">
      <c r="A331" s="41" t="s">
        <v>413</v>
      </c>
      <c r="B331" s="38">
        <f t="shared" si="7"/>
        <v>6900</v>
      </c>
      <c r="C331" s="3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  <c r="AW331" s="32"/>
      <c r="AX331" s="32"/>
      <c r="AY331" s="32"/>
      <c r="AZ331" s="32"/>
      <c r="BA331" s="32">
        <v>6900</v>
      </c>
      <c r="BB331" s="32"/>
      <c r="BC331" s="32"/>
      <c r="BD331" s="32"/>
      <c r="BE331" s="32"/>
      <c r="BF331" s="32"/>
      <c r="BG331" s="32"/>
      <c r="BH331" s="32"/>
      <c r="BI331" s="32"/>
      <c r="BJ331" s="32"/>
      <c r="BK331" s="32"/>
      <c r="BL331" s="32"/>
      <c r="BM331" s="32"/>
      <c r="BN331" s="32"/>
      <c r="BO331" s="32"/>
      <c r="BP331" s="32"/>
      <c r="BQ331" s="32"/>
      <c r="BR331" s="32"/>
      <c r="BS331" s="32"/>
      <c r="BT331" s="32"/>
      <c r="BU331" s="32"/>
      <c r="BV331" s="32"/>
      <c r="BW331" s="32"/>
      <c r="BX331" s="32"/>
      <c r="BY331" s="32"/>
      <c r="BZ331" s="32"/>
      <c r="CA331" s="32"/>
      <c r="CB331" s="32"/>
      <c r="CC331" s="32"/>
      <c r="CD331" s="32"/>
      <c r="CE331" s="32"/>
      <c r="CF331" s="32"/>
      <c r="CG331" s="32"/>
      <c r="CH331" s="32"/>
      <c r="CI331" s="32"/>
      <c r="CJ331" s="32"/>
      <c r="CK331" s="32"/>
      <c r="CL331" s="32"/>
      <c r="CM331" s="32"/>
      <c r="CN331" s="32"/>
      <c r="CO331" s="32"/>
      <c r="CP331" s="32"/>
      <c r="CQ331" s="32"/>
      <c r="CR331" s="32"/>
      <c r="CS331" s="32"/>
      <c r="CT331" s="32"/>
      <c r="CU331" s="32"/>
      <c r="CV331" s="32"/>
      <c r="CW331" s="32"/>
      <c r="CX331" s="33"/>
    </row>
    <row r="332" spans="1:102">
      <c r="A332" s="41" t="s">
        <v>414</v>
      </c>
      <c r="B332" s="38">
        <f t="shared" si="7"/>
        <v>133.08000000000001</v>
      </c>
      <c r="C332" s="31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>
        <v>6.08</v>
      </c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  <c r="BB332" s="32"/>
      <c r="BC332" s="32"/>
      <c r="BD332" s="32"/>
      <c r="BE332" s="32"/>
      <c r="BF332" s="32"/>
      <c r="BG332" s="32"/>
      <c r="BH332" s="32"/>
      <c r="BI332" s="32"/>
      <c r="BJ332" s="32"/>
      <c r="BK332" s="32"/>
      <c r="BL332" s="32"/>
      <c r="BM332" s="32"/>
      <c r="BN332" s="32"/>
      <c r="BO332" s="32"/>
      <c r="BP332" s="32"/>
      <c r="BQ332" s="32"/>
      <c r="BR332" s="32"/>
      <c r="BS332" s="32"/>
      <c r="BT332" s="32"/>
      <c r="BU332" s="32"/>
      <c r="BV332" s="32"/>
      <c r="BW332" s="32"/>
      <c r="BX332" s="32"/>
      <c r="BY332" s="32"/>
      <c r="BZ332" s="32"/>
      <c r="CA332" s="32"/>
      <c r="CB332" s="32">
        <v>127</v>
      </c>
      <c r="CC332" s="32"/>
      <c r="CD332" s="32"/>
      <c r="CE332" s="32"/>
      <c r="CF332" s="32"/>
      <c r="CG332" s="32"/>
      <c r="CH332" s="32"/>
      <c r="CI332" s="32"/>
      <c r="CJ332" s="32"/>
      <c r="CK332" s="32"/>
      <c r="CL332" s="32"/>
      <c r="CM332" s="32"/>
      <c r="CN332" s="32"/>
      <c r="CO332" s="32"/>
      <c r="CP332" s="32"/>
      <c r="CQ332" s="32"/>
      <c r="CR332" s="32"/>
      <c r="CS332" s="32"/>
      <c r="CT332" s="32"/>
      <c r="CU332" s="32"/>
      <c r="CV332" s="32"/>
      <c r="CW332" s="32"/>
      <c r="CX332" s="33"/>
    </row>
    <row r="333" spans="1:102">
      <c r="A333" s="41" t="s">
        <v>415</v>
      </c>
      <c r="B333" s="38">
        <f t="shared" si="7"/>
        <v>13991.53</v>
      </c>
      <c r="C333" s="31"/>
      <c r="D333" s="32"/>
      <c r="E333" s="32"/>
      <c r="F333" s="32"/>
      <c r="G333" s="32">
        <v>10252</v>
      </c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>
        <v>687.25</v>
      </c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>
        <v>2921.28</v>
      </c>
      <c r="AO333" s="32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  <c r="BB333" s="32"/>
      <c r="BC333" s="32"/>
      <c r="BD333" s="32"/>
      <c r="BE333" s="32"/>
      <c r="BF333" s="32"/>
      <c r="BG333" s="32"/>
      <c r="BH333" s="32"/>
      <c r="BI333" s="32"/>
      <c r="BJ333" s="32"/>
      <c r="BK333" s="32"/>
      <c r="BL333" s="32"/>
      <c r="BM333" s="32"/>
      <c r="BN333" s="32"/>
      <c r="BO333" s="32"/>
      <c r="BP333" s="32"/>
      <c r="BQ333" s="32"/>
      <c r="BR333" s="32"/>
      <c r="BS333" s="32"/>
      <c r="BT333" s="32"/>
      <c r="BU333" s="32"/>
      <c r="BV333" s="32"/>
      <c r="BW333" s="32"/>
      <c r="BX333" s="32"/>
      <c r="BY333" s="32"/>
      <c r="BZ333" s="32"/>
      <c r="CA333" s="32"/>
      <c r="CB333" s="32">
        <v>131</v>
      </c>
      <c r="CC333" s="32"/>
      <c r="CD333" s="32"/>
      <c r="CE333" s="32"/>
      <c r="CF333" s="32"/>
      <c r="CG333" s="32"/>
      <c r="CH333" s="32"/>
      <c r="CI333" s="32"/>
      <c r="CJ333" s="32"/>
      <c r="CK333" s="32"/>
      <c r="CL333" s="32"/>
      <c r="CM333" s="32"/>
      <c r="CN333" s="32"/>
      <c r="CO333" s="32"/>
      <c r="CP333" s="32"/>
      <c r="CQ333" s="32"/>
      <c r="CR333" s="32"/>
      <c r="CS333" s="32"/>
      <c r="CT333" s="32"/>
      <c r="CU333" s="32"/>
      <c r="CV333" s="32"/>
      <c r="CW333" s="32"/>
      <c r="CX333" s="33"/>
    </row>
    <row r="334" spans="1:102">
      <c r="A334" s="41" t="s">
        <v>416</v>
      </c>
      <c r="B334" s="38">
        <f t="shared" si="7"/>
        <v>62149.13</v>
      </c>
      <c r="C334" s="31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>
        <v>60161.63</v>
      </c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  <c r="BB334" s="32"/>
      <c r="BC334" s="32"/>
      <c r="BD334" s="32"/>
      <c r="BE334" s="32"/>
      <c r="BF334" s="32"/>
      <c r="BG334" s="32"/>
      <c r="BH334" s="32"/>
      <c r="BI334" s="32"/>
      <c r="BJ334" s="32"/>
      <c r="BK334" s="32"/>
      <c r="BL334" s="32"/>
      <c r="BM334" s="32">
        <v>1987.5</v>
      </c>
      <c r="BN334" s="32"/>
      <c r="BO334" s="32"/>
      <c r="BP334" s="32"/>
      <c r="BQ334" s="32"/>
      <c r="BR334" s="32"/>
      <c r="BS334" s="32"/>
      <c r="BT334" s="32"/>
      <c r="BU334" s="32"/>
      <c r="BV334" s="32"/>
      <c r="BW334" s="32"/>
      <c r="BX334" s="32"/>
      <c r="BY334" s="32"/>
      <c r="BZ334" s="32"/>
      <c r="CA334" s="32"/>
      <c r="CB334" s="32"/>
      <c r="CC334" s="32"/>
      <c r="CD334" s="32"/>
      <c r="CE334" s="32"/>
      <c r="CF334" s="32"/>
      <c r="CG334" s="32"/>
      <c r="CH334" s="32"/>
      <c r="CI334" s="32"/>
      <c r="CJ334" s="32"/>
      <c r="CK334" s="32"/>
      <c r="CL334" s="32"/>
      <c r="CM334" s="32"/>
      <c r="CN334" s="32"/>
      <c r="CO334" s="32"/>
      <c r="CP334" s="32"/>
      <c r="CQ334" s="32"/>
      <c r="CR334" s="32"/>
      <c r="CS334" s="32"/>
      <c r="CT334" s="32"/>
      <c r="CU334" s="32"/>
      <c r="CV334" s="32"/>
      <c r="CW334" s="32"/>
      <c r="CX334" s="33"/>
    </row>
    <row r="335" spans="1:102">
      <c r="A335" s="41" t="s">
        <v>417</v>
      </c>
      <c r="B335" s="38">
        <f t="shared" si="7"/>
        <v>322.24</v>
      </c>
      <c r="C335" s="31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>
        <v>22.24</v>
      </c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  <c r="BB335" s="32"/>
      <c r="BC335" s="32"/>
      <c r="BD335" s="32"/>
      <c r="BE335" s="32"/>
      <c r="BF335" s="32"/>
      <c r="BG335" s="32"/>
      <c r="BH335" s="32"/>
      <c r="BI335" s="32"/>
      <c r="BJ335" s="32"/>
      <c r="BK335" s="32"/>
      <c r="BL335" s="32"/>
      <c r="BM335" s="32"/>
      <c r="BN335" s="32"/>
      <c r="BO335" s="32"/>
      <c r="BP335" s="32"/>
      <c r="BQ335" s="32"/>
      <c r="BR335" s="32"/>
      <c r="BS335" s="32"/>
      <c r="BT335" s="32"/>
      <c r="BU335" s="32"/>
      <c r="BV335" s="32"/>
      <c r="BW335" s="32"/>
      <c r="BX335" s="32"/>
      <c r="BY335" s="32"/>
      <c r="BZ335" s="32"/>
      <c r="CA335" s="32"/>
      <c r="CB335" s="32">
        <v>300</v>
      </c>
      <c r="CC335" s="32"/>
      <c r="CD335" s="32"/>
      <c r="CE335" s="32"/>
      <c r="CF335" s="32"/>
      <c r="CG335" s="32"/>
      <c r="CH335" s="32"/>
      <c r="CI335" s="32"/>
      <c r="CJ335" s="32"/>
      <c r="CK335" s="32"/>
      <c r="CL335" s="32"/>
      <c r="CM335" s="32"/>
      <c r="CN335" s="32"/>
      <c r="CO335" s="32"/>
      <c r="CP335" s="32"/>
      <c r="CQ335" s="32"/>
      <c r="CR335" s="32"/>
      <c r="CS335" s="32"/>
      <c r="CT335" s="32"/>
      <c r="CU335" s="32"/>
      <c r="CV335" s="32"/>
      <c r="CW335" s="32"/>
      <c r="CX335" s="33"/>
    </row>
    <row r="336" spans="1:102">
      <c r="A336" s="41" t="s">
        <v>418</v>
      </c>
      <c r="B336" s="38">
        <f t="shared" si="7"/>
        <v>3390.48</v>
      </c>
      <c r="C336" s="31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>
        <v>38.880000000000003</v>
      </c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>
        <v>3351.6</v>
      </c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  <c r="BB336" s="32"/>
      <c r="BC336" s="32"/>
      <c r="BD336" s="32"/>
      <c r="BE336" s="32"/>
      <c r="BF336" s="32"/>
      <c r="BG336" s="32"/>
      <c r="BH336" s="32"/>
      <c r="BI336" s="32"/>
      <c r="BJ336" s="32"/>
      <c r="BK336" s="32"/>
      <c r="BL336" s="32"/>
      <c r="BM336" s="32"/>
      <c r="BN336" s="32"/>
      <c r="BO336" s="32"/>
      <c r="BP336" s="32"/>
      <c r="BQ336" s="32"/>
      <c r="BR336" s="32"/>
      <c r="BS336" s="32"/>
      <c r="BT336" s="32"/>
      <c r="BU336" s="32"/>
      <c r="BV336" s="32"/>
      <c r="BW336" s="32"/>
      <c r="BX336" s="32"/>
      <c r="BY336" s="32"/>
      <c r="BZ336" s="32"/>
      <c r="CA336" s="32"/>
      <c r="CB336" s="32"/>
      <c r="CC336" s="32"/>
      <c r="CD336" s="32"/>
      <c r="CE336" s="32"/>
      <c r="CF336" s="32"/>
      <c r="CG336" s="32"/>
      <c r="CH336" s="32"/>
      <c r="CI336" s="32"/>
      <c r="CJ336" s="32"/>
      <c r="CK336" s="32"/>
      <c r="CL336" s="32"/>
      <c r="CM336" s="32"/>
      <c r="CN336" s="32"/>
      <c r="CO336" s="32"/>
      <c r="CP336" s="32"/>
      <c r="CQ336" s="32"/>
      <c r="CR336" s="32"/>
      <c r="CS336" s="32"/>
      <c r="CT336" s="32"/>
      <c r="CU336" s="32"/>
      <c r="CV336" s="32"/>
      <c r="CW336" s="32"/>
      <c r="CX336" s="33"/>
    </row>
    <row r="337" spans="1:102">
      <c r="A337" s="41" t="s">
        <v>419</v>
      </c>
      <c r="B337" s="38">
        <f t="shared" si="7"/>
        <v>1977.6299999999999</v>
      </c>
      <c r="C337" s="31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>
        <v>70.84</v>
      </c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>
        <v>1906.79</v>
      </c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  <c r="AW337" s="32"/>
      <c r="AX337" s="32"/>
      <c r="AY337" s="32"/>
      <c r="AZ337" s="32"/>
      <c r="BA337" s="32"/>
      <c r="BB337" s="32"/>
      <c r="BC337" s="32"/>
      <c r="BD337" s="32"/>
      <c r="BE337" s="32"/>
      <c r="BF337" s="32"/>
      <c r="BG337" s="32"/>
      <c r="BH337" s="32"/>
      <c r="BI337" s="32"/>
      <c r="BJ337" s="32"/>
      <c r="BK337" s="32"/>
      <c r="BL337" s="32"/>
      <c r="BM337" s="32"/>
      <c r="BN337" s="32"/>
      <c r="BO337" s="32"/>
      <c r="BP337" s="32"/>
      <c r="BQ337" s="32"/>
      <c r="BR337" s="32"/>
      <c r="BS337" s="32"/>
      <c r="BT337" s="32"/>
      <c r="BU337" s="32"/>
      <c r="BV337" s="32"/>
      <c r="BW337" s="32"/>
      <c r="BX337" s="32"/>
      <c r="BY337" s="32"/>
      <c r="BZ337" s="32"/>
      <c r="CA337" s="32"/>
      <c r="CB337" s="32"/>
      <c r="CC337" s="32"/>
      <c r="CD337" s="32"/>
      <c r="CE337" s="32"/>
      <c r="CF337" s="32"/>
      <c r="CG337" s="32"/>
      <c r="CH337" s="32"/>
      <c r="CI337" s="32"/>
      <c r="CJ337" s="32"/>
      <c r="CK337" s="32"/>
      <c r="CL337" s="32"/>
      <c r="CM337" s="32"/>
      <c r="CN337" s="32"/>
      <c r="CO337" s="32"/>
      <c r="CP337" s="32"/>
      <c r="CQ337" s="32"/>
      <c r="CR337" s="32"/>
      <c r="CS337" s="32"/>
      <c r="CT337" s="32"/>
      <c r="CU337" s="32"/>
      <c r="CV337" s="32"/>
      <c r="CW337" s="32"/>
      <c r="CX337" s="33"/>
    </row>
    <row r="338" spans="1:102">
      <c r="A338" s="41" t="s">
        <v>420</v>
      </c>
      <c r="B338" s="38">
        <f t="shared" si="7"/>
        <v>45.68</v>
      </c>
      <c r="C338" s="3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>
        <v>6.08</v>
      </c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  <c r="AW338" s="32"/>
      <c r="AX338" s="32"/>
      <c r="AY338" s="32"/>
      <c r="AZ338" s="32"/>
      <c r="BA338" s="32"/>
      <c r="BB338" s="32"/>
      <c r="BC338" s="32"/>
      <c r="BD338" s="32"/>
      <c r="BE338" s="32"/>
      <c r="BF338" s="32"/>
      <c r="BG338" s="32"/>
      <c r="BH338" s="32"/>
      <c r="BI338" s="32"/>
      <c r="BJ338" s="32"/>
      <c r="BK338" s="32"/>
      <c r="BL338" s="32"/>
      <c r="BM338" s="32"/>
      <c r="BN338" s="32"/>
      <c r="BO338" s="32"/>
      <c r="BP338" s="32"/>
      <c r="BQ338" s="32"/>
      <c r="BR338" s="32"/>
      <c r="BS338" s="32"/>
      <c r="BT338" s="32"/>
      <c r="BU338" s="32"/>
      <c r="BV338" s="32"/>
      <c r="BW338" s="32"/>
      <c r="BX338" s="32"/>
      <c r="BY338" s="32"/>
      <c r="BZ338" s="32"/>
      <c r="CA338" s="32"/>
      <c r="CB338" s="32">
        <v>39.6</v>
      </c>
      <c r="CC338" s="32"/>
      <c r="CD338" s="32"/>
      <c r="CE338" s="32"/>
      <c r="CF338" s="32"/>
      <c r="CG338" s="32"/>
      <c r="CH338" s="32"/>
      <c r="CI338" s="32"/>
      <c r="CJ338" s="32"/>
      <c r="CK338" s="32"/>
      <c r="CL338" s="32"/>
      <c r="CM338" s="32"/>
      <c r="CN338" s="32"/>
      <c r="CO338" s="32"/>
      <c r="CP338" s="32"/>
      <c r="CQ338" s="32"/>
      <c r="CR338" s="32"/>
      <c r="CS338" s="32"/>
      <c r="CT338" s="32"/>
      <c r="CU338" s="32"/>
      <c r="CV338" s="32"/>
      <c r="CW338" s="32"/>
      <c r="CX338" s="33"/>
    </row>
    <row r="339" spans="1:102">
      <c r="A339" s="41" t="s">
        <v>421</v>
      </c>
      <c r="B339" s="38">
        <f t="shared" si="7"/>
        <v>5707.7999999999993</v>
      </c>
      <c r="C339" s="3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>
        <v>11.4</v>
      </c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  <c r="AW339" s="32"/>
      <c r="AX339" s="32"/>
      <c r="AY339" s="32"/>
      <c r="AZ339" s="32"/>
      <c r="BA339" s="32"/>
      <c r="BB339" s="32"/>
      <c r="BC339" s="32">
        <v>5696.4</v>
      </c>
      <c r="BD339" s="32"/>
      <c r="BE339" s="32"/>
      <c r="BF339" s="32"/>
      <c r="BG339" s="32"/>
      <c r="BH339" s="32"/>
      <c r="BI339" s="32"/>
      <c r="BJ339" s="32"/>
      <c r="BK339" s="32"/>
      <c r="BL339" s="32"/>
      <c r="BM339" s="32"/>
      <c r="BN339" s="32"/>
      <c r="BO339" s="32"/>
      <c r="BP339" s="32"/>
      <c r="BQ339" s="32"/>
      <c r="BR339" s="32"/>
      <c r="BS339" s="32"/>
      <c r="BT339" s="32"/>
      <c r="BU339" s="32"/>
      <c r="BV339" s="32"/>
      <c r="BW339" s="32"/>
      <c r="BX339" s="32"/>
      <c r="BY339" s="32"/>
      <c r="BZ339" s="32"/>
      <c r="CA339" s="32"/>
      <c r="CB339" s="32"/>
      <c r="CC339" s="32"/>
      <c r="CD339" s="32"/>
      <c r="CE339" s="32"/>
      <c r="CF339" s="32"/>
      <c r="CG339" s="32"/>
      <c r="CH339" s="32"/>
      <c r="CI339" s="32"/>
      <c r="CJ339" s="32"/>
      <c r="CK339" s="32"/>
      <c r="CL339" s="32"/>
      <c r="CM339" s="32"/>
      <c r="CN339" s="32"/>
      <c r="CO339" s="32"/>
      <c r="CP339" s="32"/>
      <c r="CQ339" s="32"/>
      <c r="CR339" s="32"/>
      <c r="CS339" s="32"/>
      <c r="CT339" s="32"/>
      <c r="CU339" s="32"/>
      <c r="CV339" s="32"/>
      <c r="CW339" s="32"/>
      <c r="CX339" s="33"/>
    </row>
    <row r="340" spans="1:102">
      <c r="A340" s="41" t="s">
        <v>422</v>
      </c>
      <c r="B340" s="38">
        <f t="shared" si="7"/>
        <v>139.16</v>
      </c>
      <c r="C340" s="31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>
        <v>12.16</v>
      </c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>
        <v>127</v>
      </c>
      <c r="CC340" s="32"/>
      <c r="CD340" s="32"/>
      <c r="CE340" s="32"/>
      <c r="CF340" s="32"/>
      <c r="CG340" s="32"/>
      <c r="CH340" s="32"/>
      <c r="CI340" s="32"/>
      <c r="CJ340" s="32"/>
      <c r="CK340" s="32"/>
      <c r="CL340" s="32"/>
      <c r="CM340" s="32"/>
      <c r="CN340" s="32"/>
      <c r="CO340" s="32"/>
      <c r="CP340" s="32"/>
      <c r="CQ340" s="32"/>
      <c r="CR340" s="32"/>
      <c r="CS340" s="32"/>
      <c r="CT340" s="32"/>
      <c r="CU340" s="32"/>
      <c r="CV340" s="32"/>
      <c r="CW340" s="32"/>
      <c r="CX340" s="33"/>
    </row>
    <row r="341" spans="1:102">
      <c r="A341" s="41" t="s">
        <v>423</v>
      </c>
      <c r="B341" s="38">
        <f t="shared" si="7"/>
        <v>22.24</v>
      </c>
      <c r="C341" s="3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>
        <v>22.24</v>
      </c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  <c r="AW341" s="32"/>
      <c r="AX341" s="32"/>
      <c r="AY341" s="32"/>
      <c r="AZ341" s="32"/>
      <c r="BA341" s="32"/>
      <c r="BB341" s="32"/>
      <c r="BC341" s="32"/>
      <c r="BD341" s="32"/>
      <c r="BE341" s="32"/>
      <c r="BF341" s="32"/>
      <c r="BG341" s="32"/>
      <c r="BH341" s="32"/>
      <c r="BI341" s="32"/>
      <c r="BJ341" s="32"/>
      <c r="BK341" s="32"/>
      <c r="BL341" s="32"/>
      <c r="BM341" s="32"/>
      <c r="BN341" s="32"/>
      <c r="BO341" s="32"/>
      <c r="BP341" s="32"/>
      <c r="BQ341" s="32"/>
      <c r="BR341" s="32"/>
      <c r="BS341" s="32"/>
      <c r="BT341" s="32"/>
      <c r="BU341" s="32"/>
      <c r="BV341" s="32"/>
      <c r="BW341" s="32"/>
      <c r="BX341" s="32"/>
      <c r="BY341" s="32"/>
      <c r="BZ341" s="32"/>
      <c r="CA341" s="32"/>
      <c r="CB341" s="32"/>
      <c r="CC341" s="32"/>
      <c r="CD341" s="32"/>
      <c r="CE341" s="32"/>
      <c r="CF341" s="32"/>
      <c r="CG341" s="32"/>
      <c r="CH341" s="32"/>
      <c r="CI341" s="32"/>
      <c r="CJ341" s="32"/>
      <c r="CK341" s="32"/>
      <c r="CL341" s="32"/>
      <c r="CM341" s="32"/>
      <c r="CN341" s="32"/>
      <c r="CO341" s="32"/>
      <c r="CP341" s="32"/>
      <c r="CQ341" s="32"/>
      <c r="CR341" s="32"/>
      <c r="CS341" s="32"/>
      <c r="CT341" s="32"/>
      <c r="CU341" s="32"/>
      <c r="CV341" s="32"/>
      <c r="CW341" s="32"/>
      <c r="CX341" s="33"/>
    </row>
    <row r="342" spans="1:102">
      <c r="A342" s="41" t="s">
        <v>424</v>
      </c>
      <c r="B342" s="38">
        <f t="shared" si="7"/>
        <v>184.07999999999998</v>
      </c>
      <c r="C342" s="3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>
        <v>17.48</v>
      </c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  <c r="AW342" s="32"/>
      <c r="AX342" s="32"/>
      <c r="AY342" s="32"/>
      <c r="AZ342" s="32"/>
      <c r="BA342" s="32"/>
      <c r="BB342" s="32"/>
      <c r="BC342" s="32"/>
      <c r="BD342" s="32"/>
      <c r="BE342" s="32"/>
      <c r="BF342" s="32"/>
      <c r="BG342" s="32"/>
      <c r="BH342" s="32"/>
      <c r="BI342" s="32"/>
      <c r="BJ342" s="32"/>
      <c r="BK342" s="32"/>
      <c r="BL342" s="32"/>
      <c r="BM342" s="32"/>
      <c r="BN342" s="32"/>
      <c r="BO342" s="32"/>
      <c r="BP342" s="32"/>
      <c r="BQ342" s="32"/>
      <c r="BR342" s="32"/>
      <c r="BS342" s="32"/>
      <c r="BT342" s="32"/>
      <c r="BU342" s="32"/>
      <c r="BV342" s="32"/>
      <c r="BW342" s="32"/>
      <c r="BX342" s="32"/>
      <c r="BY342" s="32"/>
      <c r="BZ342" s="32"/>
      <c r="CA342" s="32"/>
      <c r="CB342" s="32">
        <v>166.6</v>
      </c>
      <c r="CC342" s="32"/>
      <c r="CD342" s="32"/>
      <c r="CE342" s="32"/>
      <c r="CF342" s="32"/>
      <c r="CG342" s="32"/>
      <c r="CH342" s="32"/>
      <c r="CI342" s="32"/>
      <c r="CJ342" s="32"/>
      <c r="CK342" s="32"/>
      <c r="CL342" s="32"/>
      <c r="CM342" s="32"/>
      <c r="CN342" s="32"/>
      <c r="CO342" s="32"/>
      <c r="CP342" s="32"/>
      <c r="CQ342" s="32"/>
      <c r="CR342" s="32"/>
      <c r="CS342" s="32"/>
      <c r="CT342" s="32"/>
      <c r="CU342" s="32"/>
      <c r="CV342" s="32"/>
      <c r="CW342" s="32"/>
      <c r="CX342" s="33"/>
    </row>
    <row r="343" spans="1:102">
      <c r="A343" s="41" t="s">
        <v>425</v>
      </c>
      <c r="B343" s="38">
        <f t="shared" si="7"/>
        <v>15266.37</v>
      </c>
      <c r="C343" s="3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>
        <v>15266.37</v>
      </c>
      <c r="AP343" s="32"/>
      <c r="AQ343" s="32"/>
      <c r="AR343" s="32"/>
      <c r="AS343" s="32"/>
      <c r="AT343" s="32"/>
      <c r="AU343" s="32"/>
      <c r="AV343" s="32"/>
      <c r="AW343" s="32"/>
      <c r="AX343" s="32"/>
      <c r="AY343" s="32"/>
      <c r="AZ343" s="32"/>
      <c r="BA343" s="32"/>
      <c r="BB343" s="32"/>
      <c r="BC343" s="32"/>
      <c r="BD343" s="32"/>
      <c r="BE343" s="32"/>
      <c r="BF343" s="32"/>
      <c r="BG343" s="32"/>
      <c r="BH343" s="32"/>
      <c r="BI343" s="32"/>
      <c r="BJ343" s="32"/>
      <c r="BK343" s="32"/>
      <c r="BL343" s="32"/>
      <c r="BM343" s="32"/>
      <c r="BN343" s="32"/>
      <c r="BO343" s="32"/>
      <c r="BP343" s="32"/>
      <c r="BQ343" s="32"/>
      <c r="BR343" s="32"/>
      <c r="BS343" s="32"/>
      <c r="BT343" s="32"/>
      <c r="BU343" s="32"/>
      <c r="BV343" s="32"/>
      <c r="BW343" s="32"/>
      <c r="BX343" s="32"/>
      <c r="BY343" s="32"/>
      <c r="BZ343" s="32"/>
      <c r="CA343" s="32"/>
      <c r="CB343" s="32"/>
      <c r="CC343" s="32"/>
      <c r="CD343" s="32"/>
      <c r="CE343" s="32"/>
      <c r="CF343" s="32"/>
      <c r="CG343" s="32"/>
      <c r="CH343" s="32"/>
      <c r="CI343" s="32"/>
      <c r="CJ343" s="32"/>
      <c r="CK343" s="32"/>
      <c r="CL343" s="32"/>
      <c r="CM343" s="32"/>
      <c r="CN343" s="32"/>
      <c r="CO343" s="32"/>
      <c r="CP343" s="32"/>
      <c r="CQ343" s="32"/>
      <c r="CR343" s="32"/>
      <c r="CS343" s="32"/>
      <c r="CT343" s="32"/>
      <c r="CU343" s="32"/>
      <c r="CV343" s="32"/>
      <c r="CW343" s="32"/>
      <c r="CX343" s="33"/>
    </row>
    <row r="344" spans="1:102">
      <c r="A344" s="41" t="s">
        <v>426</v>
      </c>
      <c r="B344" s="38">
        <f t="shared" si="7"/>
        <v>93.009999999999991</v>
      </c>
      <c r="C344" s="3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>
        <v>73.97</v>
      </c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  <c r="AW344" s="32"/>
      <c r="AX344" s="32"/>
      <c r="AY344" s="32"/>
      <c r="AZ344" s="32"/>
      <c r="BA344" s="32"/>
      <c r="BB344" s="32"/>
      <c r="BC344" s="32"/>
      <c r="BD344" s="32"/>
      <c r="BE344" s="32"/>
      <c r="BF344" s="32">
        <v>19.04</v>
      </c>
      <c r="BG344" s="32"/>
      <c r="BH344" s="32"/>
      <c r="BI344" s="32"/>
      <c r="BJ344" s="32"/>
      <c r="BK344" s="32"/>
      <c r="BL344" s="32"/>
      <c r="BM344" s="32"/>
      <c r="BN344" s="32"/>
      <c r="BO344" s="32"/>
      <c r="BP344" s="32"/>
      <c r="BQ344" s="32"/>
      <c r="BR344" s="32"/>
      <c r="BS344" s="32"/>
      <c r="BT344" s="32"/>
      <c r="BU344" s="32"/>
      <c r="BV344" s="32"/>
      <c r="BW344" s="32"/>
      <c r="BX344" s="32"/>
      <c r="BY344" s="32"/>
      <c r="BZ344" s="32"/>
      <c r="CA344" s="32"/>
      <c r="CB344" s="32"/>
      <c r="CC344" s="32"/>
      <c r="CD344" s="32"/>
      <c r="CE344" s="32"/>
      <c r="CF344" s="32"/>
      <c r="CG344" s="32"/>
      <c r="CH344" s="32"/>
      <c r="CI344" s="32"/>
      <c r="CJ344" s="32"/>
      <c r="CK344" s="32"/>
      <c r="CL344" s="32"/>
      <c r="CM344" s="32"/>
      <c r="CN344" s="32"/>
      <c r="CO344" s="32"/>
      <c r="CP344" s="32"/>
      <c r="CQ344" s="32"/>
      <c r="CR344" s="32"/>
      <c r="CS344" s="32"/>
      <c r="CT344" s="32"/>
      <c r="CU344" s="32"/>
      <c r="CV344" s="32"/>
      <c r="CW344" s="32"/>
      <c r="CX344" s="33"/>
    </row>
    <row r="345" spans="1:102">
      <c r="A345" s="41" t="s">
        <v>427</v>
      </c>
      <c r="B345" s="38">
        <f t="shared" si="7"/>
        <v>118.30000000000001</v>
      </c>
      <c r="C345" s="3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>
        <v>53.4</v>
      </c>
      <c r="AU345" s="32"/>
      <c r="AV345" s="32"/>
      <c r="AW345" s="32"/>
      <c r="AX345" s="32"/>
      <c r="AY345" s="32"/>
      <c r="AZ345" s="32"/>
      <c r="BA345" s="32"/>
      <c r="BB345" s="32"/>
      <c r="BC345" s="32"/>
      <c r="BD345" s="32"/>
      <c r="BE345" s="32"/>
      <c r="BF345" s="32"/>
      <c r="BG345" s="32"/>
      <c r="BH345" s="32"/>
      <c r="BI345" s="32"/>
      <c r="BJ345" s="32"/>
      <c r="BK345" s="32"/>
      <c r="BL345" s="32"/>
      <c r="BM345" s="32"/>
      <c r="BN345" s="32"/>
      <c r="BO345" s="32"/>
      <c r="BP345" s="32"/>
      <c r="BQ345" s="32"/>
      <c r="BR345" s="32"/>
      <c r="BS345" s="32"/>
      <c r="BT345" s="32"/>
      <c r="BU345" s="32"/>
      <c r="BV345" s="32"/>
      <c r="BW345" s="32"/>
      <c r="BX345" s="32"/>
      <c r="BY345" s="32"/>
      <c r="BZ345" s="32"/>
      <c r="CA345" s="32"/>
      <c r="CB345" s="32">
        <v>64.900000000000006</v>
      </c>
      <c r="CC345" s="32"/>
      <c r="CD345" s="32"/>
      <c r="CE345" s="32"/>
      <c r="CF345" s="32"/>
      <c r="CG345" s="32"/>
      <c r="CH345" s="32"/>
      <c r="CI345" s="32"/>
      <c r="CJ345" s="32"/>
      <c r="CK345" s="32"/>
      <c r="CL345" s="32"/>
      <c r="CM345" s="32"/>
      <c r="CN345" s="32"/>
      <c r="CO345" s="32"/>
      <c r="CP345" s="32"/>
      <c r="CQ345" s="32"/>
      <c r="CR345" s="32"/>
      <c r="CS345" s="32"/>
      <c r="CT345" s="32"/>
      <c r="CU345" s="32"/>
      <c r="CV345" s="32"/>
      <c r="CW345" s="32"/>
      <c r="CX345" s="33"/>
    </row>
    <row r="346" spans="1:102">
      <c r="A346" s="41" t="s">
        <v>428</v>
      </c>
      <c r="B346" s="38">
        <f t="shared" si="7"/>
        <v>49.5</v>
      </c>
      <c r="C346" s="31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  <c r="AW346" s="32"/>
      <c r="AX346" s="32"/>
      <c r="AY346" s="32"/>
      <c r="AZ346" s="32"/>
      <c r="BA346" s="32"/>
      <c r="BB346" s="32"/>
      <c r="BC346" s="32"/>
      <c r="BD346" s="32"/>
      <c r="BE346" s="32"/>
      <c r="BF346" s="32"/>
      <c r="BG346" s="32"/>
      <c r="BH346" s="32"/>
      <c r="BI346" s="32"/>
      <c r="BJ346" s="32"/>
      <c r="BK346" s="32"/>
      <c r="BL346" s="32"/>
      <c r="BM346" s="32"/>
      <c r="BN346" s="32"/>
      <c r="BO346" s="32"/>
      <c r="BP346" s="32"/>
      <c r="BQ346" s="32"/>
      <c r="BR346" s="32"/>
      <c r="BS346" s="32"/>
      <c r="BT346" s="32"/>
      <c r="BU346" s="32"/>
      <c r="BV346" s="32"/>
      <c r="BW346" s="32"/>
      <c r="BX346" s="32"/>
      <c r="BY346" s="32"/>
      <c r="BZ346" s="32"/>
      <c r="CA346" s="32"/>
      <c r="CB346" s="32">
        <v>49.5</v>
      </c>
      <c r="CC346" s="32"/>
      <c r="CD346" s="32"/>
      <c r="CE346" s="32"/>
      <c r="CF346" s="32"/>
      <c r="CG346" s="32"/>
      <c r="CH346" s="32"/>
      <c r="CI346" s="32"/>
      <c r="CJ346" s="32"/>
      <c r="CK346" s="32"/>
      <c r="CL346" s="32"/>
      <c r="CM346" s="32"/>
      <c r="CN346" s="32"/>
      <c r="CO346" s="32"/>
      <c r="CP346" s="32"/>
      <c r="CQ346" s="32"/>
      <c r="CR346" s="32"/>
      <c r="CS346" s="32"/>
      <c r="CT346" s="32"/>
      <c r="CU346" s="32"/>
      <c r="CV346" s="32"/>
      <c r="CW346" s="32"/>
      <c r="CX346" s="33"/>
    </row>
    <row r="347" spans="1:102">
      <c r="A347" s="41" t="s">
        <v>429</v>
      </c>
      <c r="B347" s="38">
        <f t="shared" si="7"/>
        <v>722.26</v>
      </c>
      <c r="C347" s="3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>
        <v>722.26</v>
      </c>
      <c r="AU347" s="32"/>
      <c r="AV347" s="32"/>
      <c r="AW347" s="32"/>
      <c r="AX347" s="32"/>
      <c r="AY347" s="32"/>
      <c r="AZ347" s="32"/>
      <c r="BA347" s="32"/>
      <c r="BB347" s="32"/>
      <c r="BC347" s="32"/>
      <c r="BD347" s="32"/>
      <c r="BE347" s="32"/>
      <c r="BF347" s="32"/>
      <c r="BG347" s="32"/>
      <c r="BH347" s="32"/>
      <c r="BI347" s="32"/>
      <c r="BJ347" s="32"/>
      <c r="BK347" s="32"/>
      <c r="BL347" s="32"/>
      <c r="BM347" s="32"/>
      <c r="BN347" s="32"/>
      <c r="BO347" s="32"/>
      <c r="BP347" s="32"/>
      <c r="BQ347" s="32"/>
      <c r="BR347" s="32"/>
      <c r="BS347" s="32"/>
      <c r="BT347" s="32"/>
      <c r="BU347" s="32"/>
      <c r="BV347" s="32"/>
      <c r="BW347" s="32"/>
      <c r="BX347" s="32"/>
      <c r="BY347" s="32"/>
      <c r="BZ347" s="32"/>
      <c r="CA347" s="32"/>
      <c r="CB347" s="32"/>
      <c r="CC347" s="32"/>
      <c r="CD347" s="32"/>
      <c r="CE347" s="32"/>
      <c r="CF347" s="32"/>
      <c r="CG347" s="32"/>
      <c r="CH347" s="32"/>
      <c r="CI347" s="32"/>
      <c r="CJ347" s="32"/>
      <c r="CK347" s="32"/>
      <c r="CL347" s="32"/>
      <c r="CM347" s="32"/>
      <c r="CN347" s="32"/>
      <c r="CO347" s="32"/>
      <c r="CP347" s="32"/>
      <c r="CQ347" s="32"/>
      <c r="CR347" s="32"/>
      <c r="CS347" s="32"/>
      <c r="CT347" s="32"/>
      <c r="CU347" s="32"/>
      <c r="CV347" s="32"/>
      <c r="CW347" s="32"/>
      <c r="CX347" s="33"/>
    </row>
    <row r="348" spans="1:102">
      <c r="A348" s="41" t="s">
        <v>430</v>
      </c>
      <c r="B348" s="38">
        <f t="shared" si="7"/>
        <v>127</v>
      </c>
      <c r="C348" s="3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  <c r="AW348" s="32"/>
      <c r="AX348" s="32"/>
      <c r="AY348" s="32"/>
      <c r="AZ348" s="32"/>
      <c r="BA348" s="32"/>
      <c r="BB348" s="32"/>
      <c r="BC348" s="32"/>
      <c r="BD348" s="32"/>
      <c r="BE348" s="32"/>
      <c r="BF348" s="32"/>
      <c r="BG348" s="32"/>
      <c r="BH348" s="32"/>
      <c r="BI348" s="32"/>
      <c r="BJ348" s="32"/>
      <c r="BK348" s="32"/>
      <c r="BL348" s="32"/>
      <c r="BM348" s="32"/>
      <c r="BN348" s="32"/>
      <c r="BO348" s="32"/>
      <c r="BP348" s="32"/>
      <c r="BQ348" s="32"/>
      <c r="BR348" s="32"/>
      <c r="BS348" s="32"/>
      <c r="BT348" s="32"/>
      <c r="BU348" s="32"/>
      <c r="BV348" s="32"/>
      <c r="BW348" s="32"/>
      <c r="BX348" s="32"/>
      <c r="BY348" s="32"/>
      <c r="BZ348" s="32"/>
      <c r="CA348" s="32"/>
      <c r="CB348" s="32">
        <v>127</v>
      </c>
      <c r="CC348" s="32"/>
      <c r="CD348" s="32"/>
      <c r="CE348" s="32"/>
      <c r="CF348" s="32"/>
      <c r="CG348" s="32"/>
      <c r="CH348" s="32"/>
      <c r="CI348" s="32"/>
      <c r="CJ348" s="32"/>
      <c r="CK348" s="32"/>
      <c r="CL348" s="32"/>
      <c r="CM348" s="32"/>
      <c r="CN348" s="32"/>
      <c r="CO348" s="32"/>
      <c r="CP348" s="32"/>
      <c r="CQ348" s="32"/>
      <c r="CR348" s="32"/>
      <c r="CS348" s="32"/>
      <c r="CT348" s="32"/>
      <c r="CU348" s="32"/>
      <c r="CV348" s="32"/>
      <c r="CW348" s="32"/>
      <c r="CX348" s="33"/>
    </row>
    <row r="349" spans="1:102">
      <c r="A349" s="41" t="s">
        <v>431</v>
      </c>
      <c r="B349" s="38">
        <f t="shared" si="7"/>
        <v>339</v>
      </c>
      <c r="C349" s="3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  <c r="AW349" s="32"/>
      <c r="AX349" s="32"/>
      <c r="AY349" s="32"/>
      <c r="AZ349" s="32"/>
      <c r="BA349" s="32"/>
      <c r="BB349" s="32"/>
      <c r="BC349" s="32"/>
      <c r="BD349" s="32"/>
      <c r="BE349" s="32"/>
      <c r="BF349" s="32"/>
      <c r="BG349" s="32"/>
      <c r="BH349" s="32"/>
      <c r="BI349" s="32"/>
      <c r="BJ349" s="32"/>
      <c r="BK349" s="32"/>
      <c r="BL349" s="32"/>
      <c r="BM349" s="32"/>
      <c r="BN349" s="32"/>
      <c r="BO349" s="32"/>
      <c r="BP349" s="32"/>
      <c r="BQ349" s="32"/>
      <c r="BR349" s="32"/>
      <c r="BS349" s="32"/>
      <c r="BT349" s="32"/>
      <c r="BU349" s="32"/>
      <c r="BV349" s="32"/>
      <c r="BW349" s="32"/>
      <c r="BX349" s="32"/>
      <c r="BY349" s="32"/>
      <c r="BZ349" s="32"/>
      <c r="CA349" s="32"/>
      <c r="CB349" s="32">
        <v>339</v>
      </c>
      <c r="CC349" s="32"/>
      <c r="CD349" s="32"/>
      <c r="CE349" s="32"/>
      <c r="CF349" s="32"/>
      <c r="CG349" s="32"/>
      <c r="CH349" s="32"/>
      <c r="CI349" s="32"/>
      <c r="CJ349" s="32"/>
      <c r="CK349" s="32"/>
      <c r="CL349" s="32"/>
      <c r="CM349" s="32"/>
      <c r="CN349" s="32"/>
      <c r="CO349" s="32"/>
      <c r="CP349" s="32"/>
      <c r="CQ349" s="32"/>
      <c r="CR349" s="32"/>
      <c r="CS349" s="32"/>
      <c r="CT349" s="32"/>
      <c r="CU349" s="32"/>
      <c r="CV349" s="32"/>
      <c r="CW349" s="32"/>
      <c r="CX349" s="33"/>
    </row>
    <row r="350" spans="1:102">
      <c r="A350" s="41" t="s">
        <v>432</v>
      </c>
      <c r="B350" s="38">
        <f t="shared" si="7"/>
        <v>2255.4</v>
      </c>
      <c r="C350" s="3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  <c r="AW350" s="32"/>
      <c r="AX350" s="32"/>
      <c r="AY350" s="32"/>
      <c r="AZ350" s="32"/>
      <c r="BA350" s="32">
        <v>620</v>
      </c>
      <c r="BB350" s="32"/>
      <c r="BC350" s="32"/>
      <c r="BD350" s="32"/>
      <c r="BE350" s="32"/>
      <c r="BF350" s="32">
        <v>1466.4</v>
      </c>
      <c r="BG350" s="32"/>
      <c r="BH350" s="32"/>
      <c r="BI350" s="32"/>
      <c r="BJ350" s="32"/>
      <c r="BK350" s="32"/>
      <c r="BL350" s="32"/>
      <c r="BM350" s="32"/>
      <c r="BN350" s="32"/>
      <c r="BO350" s="32"/>
      <c r="BP350" s="32"/>
      <c r="BQ350" s="32"/>
      <c r="BR350" s="32"/>
      <c r="BS350" s="32"/>
      <c r="BT350" s="32"/>
      <c r="BU350" s="32"/>
      <c r="BV350" s="32"/>
      <c r="BW350" s="32"/>
      <c r="BX350" s="32"/>
      <c r="BY350" s="32"/>
      <c r="BZ350" s="32"/>
      <c r="CA350" s="32"/>
      <c r="CB350" s="32">
        <v>169</v>
      </c>
      <c r="CC350" s="32"/>
      <c r="CD350" s="32"/>
      <c r="CE350" s="32"/>
      <c r="CF350" s="32"/>
      <c r="CG350" s="32"/>
      <c r="CH350" s="32"/>
      <c r="CI350" s="32"/>
      <c r="CJ350" s="32"/>
      <c r="CK350" s="32"/>
      <c r="CL350" s="32"/>
      <c r="CM350" s="32"/>
      <c r="CN350" s="32"/>
      <c r="CO350" s="32"/>
      <c r="CP350" s="32"/>
      <c r="CQ350" s="32"/>
      <c r="CR350" s="32"/>
      <c r="CS350" s="32"/>
      <c r="CT350" s="32"/>
      <c r="CU350" s="32"/>
      <c r="CV350" s="32"/>
      <c r="CW350" s="32"/>
      <c r="CX350" s="33"/>
    </row>
    <row r="351" spans="1:102">
      <c r="A351" s="41" t="s">
        <v>433</v>
      </c>
      <c r="B351" s="38">
        <f t="shared" si="7"/>
        <v>144940.91</v>
      </c>
      <c r="C351" s="3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  <c r="AW351" s="32"/>
      <c r="AX351" s="32"/>
      <c r="AY351" s="32"/>
      <c r="AZ351" s="32"/>
      <c r="BA351" s="32">
        <v>2520</v>
      </c>
      <c r="BB351" s="32"/>
      <c r="BC351" s="32"/>
      <c r="BD351" s="32"/>
      <c r="BE351" s="32"/>
      <c r="BF351" s="32">
        <v>9520.27</v>
      </c>
      <c r="BG351" s="32"/>
      <c r="BH351" s="32">
        <v>132900.64000000001</v>
      </c>
      <c r="BI351" s="32"/>
      <c r="BJ351" s="32"/>
      <c r="BK351" s="32"/>
      <c r="BL351" s="32"/>
      <c r="BM351" s="32"/>
      <c r="BN351" s="32"/>
      <c r="BO351" s="32"/>
      <c r="BP351" s="32"/>
      <c r="BQ351" s="32"/>
      <c r="BR351" s="32"/>
      <c r="BS351" s="32"/>
      <c r="BT351" s="32"/>
      <c r="BU351" s="32"/>
      <c r="BV351" s="32"/>
      <c r="BW351" s="32"/>
      <c r="BX351" s="32"/>
      <c r="BY351" s="32"/>
      <c r="BZ351" s="32"/>
      <c r="CA351" s="32"/>
      <c r="CB351" s="32"/>
      <c r="CC351" s="32"/>
      <c r="CD351" s="32"/>
      <c r="CE351" s="32"/>
      <c r="CF351" s="32"/>
      <c r="CG351" s="32"/>
      <c r="CH351" s="32"/>
      <c r="CI351" s="32"/>
      <c r="CJ351" s="32"/>
      <c r="CK351" s="32"/>
      <c r="CL351" s="32"/>
      <c r="CM351" s="32"/>
      <c r="CN351" s="32"/>
      <c r="CO351" s="32"/>
      <c r="CP351" s="32"/>
      <c r="CQ351" s="32"/>
      <c r="CR351" s="32"/>
      <c r="CS351" s="32"/>
      <c r="CT351" s="32"/>
      <c r="CU351" s="32"/>
      <c r="CV351" s="32"/>
      <c r="CW351" s="32"/>
      <c r="CX351" s="33"/>
    </row>
    <row r="352" spans="1:102">
      <c r="A352" s="41" t="s">
        <v>434</v>
      </c>
      <c r="B352" s="38">
        <f t="shared" si="7"/>
        <v>33006.619999999995</v>
      </c>
      <c r="C352" s="31">
        <v>492</v>
      </c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  <c r="AW352" s="32"/>
      <c r="AX352" s="32"/>
      <c r="AY352" s="32"/>
      <c r="AZ352" s="32"/>
      <c r="BA352" s="32"/>
      <c r="BB352" s="32"/>
      <c r="BC352" s="32"/>
      <c r="BD352" s="32"/>
      <c r="BE352" s="32"/>
      <c r="BF352" s="32">
        <v>3538.48</v>
      </c>
      <c r="BG352" s="32"/>
      <c r="BH352" s="32">
        <v>28722.14</v>
      </c>
      <c r="BI352" s="32"/>
      <c r="BJ352" s="32"/>
      <c r="BK352" s="32"/>
      <c r="BL352" s="32"/>
      <c r="BM352" s="32"/>
      <c r="BN352" s="32"/>
      <c r="BO352" s="32"/>
      <c r="BP352" s="32"/>
      <c r="BQ352" s="32"/>
      <c r="BR352" s="32"/>
      <c r="BS352" s="32"/>
      <c r="BT352" s="32"/>
      <c r="BU352" s="32"/>
      <c r="BV352" s="32"/>
      <c r="BW352" s="32"/>
      <c r="BX352" s="32"/>
      <c r="BY352" s="32"/>
      <c r="BZ352" s="32"/>
      <c r="CA352" s="32"/>
      <c r="CB352" s="32">
        <v>254</v>
      </c>
      <c r="CC352" s="32"/>
      <c r="CD352" s="32"/>
      <c r="CE352" s="32"/>
      <c r="CF352" s="32"/>
      <c r="CG352" s="32"/>
      <c r="CH352" s="32"/>
      <c r="CI352" s="32"/>
      <c r="CJ352" s="32"/>
      <c r="CK352" s="32"/>
      <c r="CL352" s="32"/>
      <c r="CM352" s="32"/>
      <c r="CN352" s="32"/>
      <c r="CO352" s="32"/>
      <c r="CP352" s="32"/>
      <c r="CQ352" s="32"/>
      <c r="CR352" s="32"/>
      <c r="CS352" s="32"/>
      <c r="CT352" s="32"/>
      <c r="CU352" s="32"/>
      <c r="CV352" s="32"/>
      <c r="CW352" s="32"/>
      <c r="CX352" s="33"/>
    </row>
    <row r="353" spans="1:102">
      <c r="A353" s="41" t="s">
        <v>435</v>
      </c>
      <c r="B353" s="38">
        <f t="shared" si="7"/>
        <v>172825.69</v>
      </c>
      <c r="C353" s="31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  <c r="AW353" s="32"/>
      <c r="AX353" s="32"/>
      <c r="AY353" s="32"/>
      <c r="AZ353" s="32"/>
      <c r="BA353" s="32"/>
      <c r="BB353" s="32"/>
      <c r="BC353" s="32"/>
      <c r="BD353" s="32"/>
      <c r="BE353" s="32"/>
      <c r="BF353" s="32"/>
      <c r="BG353" s="32"/>
      <c r="BH353" s="32">
        <v>167734.57</v>
      </c>
      <c r="BI353" s="32"/>
      <c r="BJ353" s="32"/>
      <c r="BK353" s="32"/>
      <c r="BL353" s="32"/>
      <c r="BM353" s="32"/>
      <c r="BN353" s="32"/>
      <c r="BO353" s="32"/>
      <c r="BP353" s="32"/>
      <c r="BQ353" s="32"/>
      <c r="BR353" s="32"/>
      <c r="BS353" s="32"/>
      <c r="BT353" s="32"/>
      <c r="BU353" s="32"/>
      <c r="BV353" s="32"/>
      <c r="BW353" s="32"/>
      <c r="BX353" s="32"/>
      <c r="BY353" s="32"/>
      <c r="BZ353" s="32"/>
      <c r="CA353" s="32"/>
      <c r="CB353" s="32">
        <v>5091.12</v>
      </c>
      <c r="CC353" s="32"/>
      <c r="CD353" s="32"/>
      <c r="CE353" s="32"/>
      <c r="CF353" s="32"/>
      <c r="CG353" s="32"/>
      <c r="CH353" s="32"/>
      <c r="CI353" s="32"/>
      <c r="CJ353" s="32"/>
      <c r="CK353" s="32"/>
      <c r="CL353" s="32"/>
      <c r="CM353" s="32"/>
      <c r="CN353" s="32"/>
      <c r="CO353" s="32"/>
      <c r="CP353" s="32"/>
      <c r="CQ353" s="32"/>
      <c r="CR353" s="32"/>
      <c r="CS353" s="32"/>
      <c r="CT353" s="32"/>
      <c r="CU353" s="32"/>
      <c r="CV353" s="32"/>
      <c r="CW353" s="32"/>
      <c r="CX353" s="33"/>
    </row>
    <row r="354" spans="1:102">
      <c r="A354" s="41" t="s">
        <v>436</v>
      </c>
      <c r="B354" s="38">
        <f t="shared" si="7"/>
        <v>9748.1</v>
      </c>
      <c r="C354" s="31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  <c r="BB354" s="32"/>
      <c r="BC354" s="32"/>
      <c r="BD354" s="32"/>
      <c r="BE354" s="32"/>
      <c r="BF354" s="32"/>
      <c r="BG354" s="32"/>
      <c r="BH354" s="32">
        <v>9748.1</v>
      </c>
      <c r="BI354" s="32"/>
      <c r="BJ354" s="32"/>
      <c r="BK354" s="32"/>
      <c r="BL354" s="32"/>
      <c r="BM354" s="32"/>
      <c r="BN354" s="32"/>
      <c r="BO354" s="32"/>
      <c r="BP354" s="32"/>
      <c r="BQ354" s="32"/>
      <c r="BR354" s="32"/>
      <c r="BS354" s="32"/>
      <c r="BT354" s="32"/>
      <c r="BU354" s="32"/>
      <c r="BV354" s="32"/>
      <c r="BW354" s="32"/>
      <c r="BX354" s="32"/>
      <c r="BY354" s="32"/>
      <c r="BZ354" s="32"/>
      <c r="CA354" s="32"/>
      <c r="CB354" s="32"/>
      <c r="CC354" s="32"/>
      <c r="CD354" s="32"/>
      <c r="CE354" s="32"/>
      <c r="CF354" s="32"/>
      <c r="CG354" s="32"/>
      <c r="CH354" s="32"/>
      <c r="CI354" s="32"/>
      <c r="CJ354" s="32"/>
      <c r="CK354" s="32"/>
      <c r="CL354" s="32"/>
      <c r="CM354" s="32"/>
      <c r="CN354" s="32"/>
      <c r="CO354" s="32"/>
      <c r="CP354" s="32"/>
      <c r="CQ354" s="32"/>
      <c r="CR354" s="32"/>
      <c r="CS354" s="32"/>
      <c r="CT354" s="32"/>
      <c r="CU354" s="32"/>
      <c r="CV354" s="32"/>
      <c r="CW354" s="32"/>
      <c r="CX354" s="33"/>
    </row>
    <row r="355" spans="1:102">
      <c r="A355" s="41" t="s">
        <v>437</v>
      </c>
      <c r="B355" s="38">
        <f t="shared" si="7"/>
        <v>2911</v>
      </c>
      <c r="C355" s="31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  <c r="AW355" s="32"/>
      <c r="AX355" s="32"/>
      <c r="AY355" s="32"/>
      <c r="AZ355" s="32"/>
      <c r="BA355" s="32"/>
      <c r="BB355" s="32"/>
      <c r="BC355" s="32"/>
      <c r="BD355" s="32"/>
      <c r="BE355" s="32"/>
      <c r="BF355" s="32"/>
      <c r="BG355" s="32"/>
      <c r="BH355" s="32"/>
      <c r="BI355" s="32"/>
      <c r="BJ355" s="32"/>
      <c r="BK355" s="32"/>
      <c r="BL355" s="32"/>
      <c r="BM355" s="32"/>
      <c r="BN355" s="32"/>
      <c r="BO355" s="32"/>
      <c r="BP355" s="32"/>
      <c r="BQ355" s="32"/>
      <c r="BR355" s="32"/>
      <c r="BS355" s="32"/>
      <c r="BT355" s="32"/>
      <c r="BU355" s="32"/>
      <c r="BV355" s="32"/>
      <c r="BW355" s="32"/>
      <c r="BX355" s="32"/>
      <c r="BY355" s="32"/>
      <c r="BZ355" s="32"/>
      <c r="CA355" s="32"/>
      <c r="CB355" s="32">
        <v>2911</v>
      </c>
      <c r="CC355" s="32"/>
      <c r="CD355" s="32"/>
      <c r="CE355" s="32"/>
      <c r="CF355" s="32"/>
      <c r="CG355" s="32"/>
      <c r="CH355" s="32"/>
      <c r="CI355" s="32"/>
      <c r="CJ355" s="32"/>
      <c r="CK355" s="32"/>
      <c r="CL355" s="32"/>
      <c r="CM355" s="32"/>
      <c r="CN355" s="32"/>
      <c r="CO355" s="32"/>
      <c r="CP355" s="32"/>
      <c r="CQ355" s="32"/>
      <c r="CR355" s="32"/>
      <c r="CS355" s="32"/>
      <c r="CT355" s="32"/>
      <c r="CU355" s="32"/>
      <c r="CV355" s="32"/>
      <c r="CW355" s="32"/>
      <c r="CX355" s="33"/>
    </row>
    <row r="356" spans="1:102">
      <c r="A356" s="41" t="s">
        <v>438</v>
      </c>
      <c r="B356" s="38">
        <f t="shared" si="7"/>
        <v>13435.510000000002</v>
      </c>
      <c r="C356" s="3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>
        <v>356</v>
      </c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  <c r="AW356" s="32"/>
      <c r="AX356" s="32"/>
      <c r="AY356" s="32"/>
      <c r="AZ356" s="32"/>
      <c r="BA356" s="32">
        <v>7345.18</v>
      </c>
      <c r="BB356" s="32"/>
      <c r="BC356" s="32"/>
      <c r="BD356" s="32"/>
      <c r="BE356" s="32"/>
      <c r="BF356" s="32"/>
      <c r="BG356" s="32"/>
      <c r="BH356" s="32"/>
      <c r="BI356" s="32"/>
      <c r="BJ356" s="32">
        <v>923.77</v>
      </c>
      <c r="BK356" s="32"/>
      <c r="BL356" s="32"/>
      <c r="BM356" s="32"/>
      <c r="BN356" s="32"/>
      <c r="BO356" s="32"/>
      <c r="BP356" s="32"/>
      <c r="BQ356" s="32"/>
      <c r="BR356" s="32"/>
      <c r="BS356" s="32"/>
      <c r="BT356" s="32"/>
      <c r="BU356" s="32"/>
      <c r="BV356" s="32"/>
      <c r="BW356" s="32"/>
      <c r="BX356" s="32"/>
      <c r="BY356" s="32"/>
      <c r="BZ356" s="32"/>
      <c r="CA356" s="32"/>
      <c r="CB356" s="32"/>
      <c r="CC356" s="32">
        <v>4810.5600000000004</v>
      </c>
      <c r="CD356" s="32"/>
      <c r="CE356" s="32"/>
      <c r="CF356" s="32"/>
      <c r="CG356" s="32"/>
      <c r="CH356" s="32"/>
      <c r="CI356" s="32"/>
      <c r="CJ356" s="32"/>
      <c r="CK356" s="32"/>
      <c r="CL356" s="32"/>
      <c r="CM356" s="32"/>
      <c r="CN356" s="32"/>
      <c r="CO356" s="32"/>
      <c r="CP356" s="32"/>
      <c r="CQ356" s="32"/>
      <c r="CR356" s="32"/>
      <c r="CS356" s="32"/>
      <c r="CT356" s="32"/>
      <c r="CU356" s="32"/>
      <c r="CV356" s="32"/>
      <c r="CW356" s="32"/>
      <c r="CX356" s="33"/>
    </row>
    <row r="357" spans="1:102">
      <c r="A357" s="41" t="s">
        <v>439</v>
      </c>
      <c r="B357" s="38">
        <f t="shared" si="7"/>
        <v>1338.8799999999999</v>
      </c>
      <c r="C357" s="3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>
        <v>1330.8</v>
      </c>
      <c r="P357" s="32"/>
      <c r="Q357" s="32">
        <v>8.08</v>
      </c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  <c r="AW357" s="32"/>
      <c r="AX357" s="32"/>
      <c r="AY357" s="32"/>
      <c r="AZ357" s="32"/>
      <c r="BA357" s="32"/>
      <c r="BB357" s="32"/>
      <c r="BC357" s="32"/>
      <c r="BD357" s="32"/>
      <c r="BE357" s="32"/>
      <c r="BF357" s="32"/>
      <c r="BG357" s="32"/>
      <c r="BH357" s="32"/>
      <c r="BI357" s="32"/>
      <c r="BJ357" s="32"/>
      <c r="BK357" s="32"/>
      <c r="BL357" s="32"/>
      <c r="BM357" s="32"/>
      <c r="BN357" s="32"/>
      <c r="BO357" s="32"/>
      <c r="BP357" s="32"/>
      <c r="BQ357" s="32"/>
      <c r="BR357" s="32"/>
      <c r="BS357" s="32"/>
      <c r="BT357" s="32"/>
      <c r="BU357" s="32"/>
      <c r="BV357" s="32"/>
      <c r="BW357" s="32"/>
      <c r="BX357" s="32"/>
      <c r="BY357" s="32"/>
      <c r="BZ357" s="32"/>
      <c r="CA357" s="32"/>
      <c r="CB357" s="32"/>
      <c r="CC357" s="32"/>
      <c r="CD357" s="32"/>
      <c r="CE357" s="32"/>
      <c r="CF357" s="32"/>
      <c r="CG357" s="32"/>
      <c r="CH357" s="32"/>
      <c r="CI357" s="32"/>
      <c r="CJ357" s="32"/>
      <c r="CK357" s="32"/>
      <c r="CL357" s="32"/>
      <c r="CM357" s="32"/>
      <c r="CN357" s="32"/>
      <c r="CO357" s="32"/>
      <c r="CP357" s="32"/>
      <c r="CQ357" s="32"/>
      <c r="CR357" s="32"/>
      <c r="CS357" s="32"/>
      <c r="CT357" s="32"/>
      <c r="CU357" s="32"/>
      <c r="CV357" s="32"/>
      <c r="CW357" s="32"/>
      <c r="CX357" s="33"/>
    </row>
    <row r="358" spans="1:102">
      <c r="A358" s="41" t="s">
        <v>440</v>
      </c>
      <c r="B358" s="38">
        <f t="shared" si="7"/>
        <v>8611.19</v>
      </c>
      <c r="C358" s="31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  <c r="AW358" s="32"/>
      <c r="AX358" s="32"/>
      <c r="AY358" s="32">
        <v>8611.19</v>
      </c>
      <c r="AZ358" s="32"/>
      <c r="BA358" s="32"/>
      <c r="BB358" s="32"/>
      <c r="BC358" s="32"/>
      <c r="BD358" s="32"/>
      <c r="BE358" s="32"/>
      <c r="BF358" s="32"/>
      <c r="BG358" s="32"/>
      <c r="BH358" s="32"/>
      <c r="BI358" s="32"/>
      <c r="BJ358" s="32"/>
      <c r="BK358" s="32"/>
      <c r="BL358" s="32"/>
      <c r="BM358" s="32"/>
      <c r="BN358" s="32"/>
      <c r="BO358" s="32"/>
      <c r="BP358" s="32"/>
      <c r="BQ358" s="32"/>
      <c r="BR358" s="32"/>
      <c r="BS358" s="32"/>
      <c r="BT358" s="32"/>
      <c r="BU358" s="32"/>
      <c r="BV358" s="32"/>
      <c r="BW358" s="32"/>
      <c r="BX358" s="32"/>
      <c r="BY358" s="32"/>
      <c r="BZ358" s="32"/>
      <c r="CA358" s="32"/>
      <c r="CB358" s="32"/>
      <c r="CC358" s="32"/>
      <c r="CD358" s="32"/>
      <c r="CE358" s="32"/>
      <c r="CF358" s="32"/>
      <c r="CG358" s="32"/>
      <c r="CH358" s="32"/>
      <c r="CI358" s="32"/>
      <c r="CJ358" s="32"/>
      <c r="CK358" s="32"/>
      <c r="CL358" s="32"/>
      <c r="CM358" s="32"/>
      <c r="CN358" s="32"/>
      <c r="CO358" s="32"/>
      <c r="CP358" s="32"/>
      <c r="CQ358" s="32"/>
      <c r="CR358" s="32"/>
      <c r="CS358" s="32"/>
      <c r="CT358" s="32"/>
      <c r="CU358" s="32"/>
      <c r="CV358" s="32"/>
      <c r="CW358" s="32"/>
      <c r="CX358" s="33"/>
    </row>
    <row r="359" spans="1:102">
      <c r="A359" s="41" t="s">
        <v>441</v>
      </c>
      <c r="B359" s="38">
        <f t="shared" si="7"/>
        <v>5040</v>
      </c>
      <c r="C359" s="31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>
        <v>2520</v>
      </c>
      <c r="AP359" s="32"/>
      <c r="AQ359" s="32"/>
      <c r="AR359" s="32"/>
      <c r="AS359" s="32"/>
      <c r="AT359" s="32"/>
      <c r="AU359" s="32"/>
      <c r="AV359" s="32"/>
      <c r="AW359" s="32"/>
      <c r="AX359" s="32"/>
      <c r="AY359" s="32"/>
      <c r="AZ359" s="32"/>
      <c r="BA359" s="32"/>
      <c r="BB359" s="32"/>
      <c r="BC359" s="32"/>
      <c r="BD359" s="32"/>
      <c r="BE359" s="32"/>
      <c r="BF359" s="32"/>
      <c r="BG359" s="32"/>
      <c r="BH359" s="32"/>
      <c r="BI359" s="32"/>
      <c r="BJ359" s="32"/>
      <c r="BK359" s="32"/>
      <c r="BL359" s="32"/>
      <c r="BM359" s="32"/>
      <c r="BN359" s="32"/>
      <c r="BO359" s="32"/>
      <c r="BP359" s="32"/>
      <c r="BQ359" s="32"/>
      <c r="BR359" s="32"/>
      <c r="BS359" s="32"/>
      <c r="BT359" s="32"/>
      <c r="BU359" s="32"/>
      <c r="BV359" s="32"/>
      <c r="BW359" s="32"/>
      <c r="BX359" s="32"/>
      <c r="BY359" s="32"/>
      <c r="BZ359" s="32">
        <v>2520</v>
      </c>
      <c r="CA359" s="32"/>
      <c r="CB359" s="32"/>
      <c r="CC359" s="32"/>
      <c r="CD359" s="32"/>
      <c r="CE359" s="32"/>
      <c r="CF359" s="32"/>
      <c r="CG359" s="32"/>
      <c r="CH359" s="32"/>
      <c r="CI359" s="32"/>
      <c r="CJ359" s="32"/>
      <c r="CK359" s="32"/>
      <c r="CL359" s="32"/>
      <c r="CM359" s="32"/>
      <c r="CN359" s="32"/>
      <c r="CO359" s="32"/>
      <c r="CP359" s="32"/>
      <c r="CQ359" s="32"/>
      <c r="CR359" s="32"/>
      <c r="CS359" s="32"/>
      <c r="CT359" s="32"/>
      <c r="CU359" s="32"/>
      <c r="CV359" s="32"/>
      <c r="CW359" s="32"/>
      <c r="CX359" s="33"/>
    </row>
    <row r="360" spans="1:102">
      <c r="A360" s="41" t="s">
        <v>442</v>
      </c>
      <c r="B360" s="38">
        <f t="shared" si="7"/>
        <v>1248</v>
      </c>
      <c r="C360" s="31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  <c r="AW360" s="32"/>
      <c r="AX360" s="32"/>
      <c r="AY360" s="32"/>
      <c r="AZ360" s="32"/>
      <c r="BA360" s="32"/>
      <c r="BB360" s="32"/>
      <c r="BC360" s="32"/>
      <c r="BD360" s="32"/>
      <c r="BE360" s="32"/>
      <c r="BF360" s="32"/>
      <c r="BG360" s="32"/>
      <c r="BH360" s="32"/>
      <c r="BI360" s="32"/>
      <c r="BJ360" s="32"/>
      <c r="BK360" s="32"/>
      <c r="BL360" s="32"/>
      <c r="BM360" s="32">
        <v>1248</v>
      </c>
      <c r="BN360" s="32"/>
      <c r="BO360" s="32"/>
      <c r="BP360" s="32"/>
      <c r="BQ360" s="32"/>
      <c r="BR360" s="32"/>
      <c r="BS360" s="32"/>
      <c r="BT360" s="32"/>
      <c r="BU360" s="32"/>
      <c r="BV360" s="32"/>
      <c r="BW360" s="32"/>
      <c r="BX360" s="32"/>
      <c r="BY360" s="32"/>
      <c r="BZ360" s="32"/>
      <c r="CA360" s="32"/>
      <c r="CB360" s="32"/>
      <c r="CC360" s="32"/>
      <c r="CD360" s="32"/>
      <c r="CE360" s="32"/>
      <c r="CF360" s="32"/>
      <c r="CG360" s="32"/>
      <c r="CH360" s="32"/>
      <c r="CI360" s="32"/>
      <c r="CJ360" s="32"/>
      <c r="CK360" s="32"/>
      <c r="CL360" s="32"/>
      <c r="CM360" s="32"/>
      <c r="CN360" s="32"/>
      <c r="CO360" s="32"/>
      <c r="CP360" s="32"/>
      <c r="CQ360" s="32"/>
      <c r="CR360" s="32"/>
      <c r="CS360" s="32"/>
      <c r="CT360" s="32"/>
      <c r="CU360" s="32"/>
      <c r="CV360" s="32"/>
      <c r="CW360" s="32"/>
      <c r="CX360" s="33"/>
    </row>
    <row r="361" spans="1:102">
      <c r="A361" s="41" t="s">
        <v>443</v>
      </c>
      <c r="B361" s="38">
        <f t="shared" si="7"/>
        <v>1643.6</v>
      </c>
      <c r="C361" s="31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  <c r="AW361" s="32"/>
      <c r="AX361" s="32"/>
      <c r="AY361" s="32"/>
      <c r="AZ361" s="32"/>
      <c r="BA361" s="32"/>
      <c r="BB361" s="32"/>
      <c r="BC361" s="32"/>
      <c r="BD361" s="32"/>
      <c r="BE361" s="32"/>
      <c r="BF361" s="32">
        <v>801.6</v>
      </c>
      <c r="BG361" s="32"/>
      <c r="BH361" s="32"/>
      <c r="BI361" s="32"/>
      <c r="BJ361" s="32"/>
      <c r="BK361" s="32"/>
      <c r="BL361" s="32"/>
      <c r="BM361" s="32"/>
      <c r="BN361" s="32"/>
      <c r="BO361" s="32"/>
      <c r="BP361" s="32"/>
      <c r="BQ361" s="32"/>
      <c r="BR361" s="32"/>
      <c r="BS361" s="32"/>
      <c r="BT361" s="32"/>
      <c r="BU361" s="32"/>
      <c r="BV361" s="32"/>
      <c r="BW361" s="32"/>
      <c r="BX361" s="32"/>
      <c r="BY361" s="32"/>
      <c r="BZ361" s="32"/>
      <c r="CA361" s="32"/>
      <c r="CB361" s="32">
        <v>842</v>
      </c>
      <c r="CC361" s="32"/>
      <c r="CD361" s="32"/>
      <c r="CE361" s="32"/>
      <c r="CF361" s="32"/>
      <c r="CG361" s="32"/>
      <c r="CH361" s="32"/>
      <c r="CI361" s="32"/>
      <c r="CJ361" s="32"/>
      <c r="CK361" s="32"/>
      <c r="CL361" s="32"/>
      <c r="CM361" s="32"/>
      <c r="CN361" s="32"/>
      <c r="CO361" s="32"/>
      <c r="CP361" s="32"/>
      <c r="CQ361" s="32"/>
      <c r="CR361" s="32"/>
      <c r="CS361" s="32"/>
      <c r="CT361" s="32"/>
      <c r="CU361" s="32"/>
      <c r="CV361" s="32"/>
      <c r="CW361" s="32"/>
      <c r="CX361" s="33"/>
    </row>
    <row r="362" spans="1:102">
      <c r="A362" s="41" t="s">
        <v>444</v>
      </c>
      <c r="B362" s="38">
        <f t="shared" si="7"/>
        <v>167.88</v>
      </c>
      <c r="C362" s="31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>
        <v>167.88</v>
      </c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  <c r="AW362" s="32"/>
      <c r="AX362" s="32"/>
      <c r="AY362" s="32"/>
      <c r="AZ362" s="32"/>
      <c r="BA362" s="32"/>
      <c r="BB362" s="32"/>
      <c r="BC362" s="32"/>
      <c r="BD362" s="32"/>
      <c r="BE362" s="32"/>
      <c r="BF362" s="32"/>
      <c r="BG362" s="32"/>
      <c r="BH362" s="32"/>
      <c r="BI362" s="32"/>
      <c r="BJ362" s="32"/>
      <c r="BK362" s="32"/>
      <c r="BL362" s="32"/>
      <c r="BM362" s="32"/>
      <c r="BN362" s="32"/>
      <c r="BO362" s="32"/>
      <c r="BP362" s="32"/>
      <c r="BQ362" s="32"/>
      <c r="BR362" s="32"/>
      <c r="BS362" s="32"/>
      <c r="BT362" s="32"/>
      <c r="BU362" s="32"/>
      <c r="BV362" s="32"/>
      <c r="BW362" s="32"/>
      <c r="BX362" s="32"/>
      <c r="BY362" s="32"/>
      <c r="BZ362" s="32"/>
      <c r="CA362" s="32"/>
      <c r="CB362" s="32"/>
      <c r="CC362" s="32"/>
      <c r="CD362" s="32"/>
      <c r="CE362" s="32"/>
      <c r="CF362" s="32"/>
      <c r="CG362" s="32"/>
      <c r="CH362" s="32"/>
      <c r="CI362" s="32"/>
      <c r="CJ362" s="32"/>
      <c r="CK362" s="32"/>
      <c r="CL362" s="32"/>
      <c r="CM362" s="32"/>
      <c r="CN362" s="32"/>
      <c r="CO362" s="32"/>
      <c r="CP362" s="32"/>
      <c r="CQ362" s="32"/>
      <c r="CR362" s="32"/>
      <c r="CS362" s="32"/>
      <c r="CT362" s="32"/>
      <c r="CU362" s="32"/>
      <c r="CV362" s="32"/>
      <c r="CW362" s="32"/>
      <c r="CX362" s="33"/>
    </row>
    <row r="363" spans="1:102">
      <c r="A363" s="41" t="s">
        <v>445</v>
      </c>
      <c r="B363" s="38">
        <f t="shared" si="7"/>
        <v>72</v>
      </c>
      <c r="C363" s="3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>
        <v>72</v>
      </c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  <c r="AW363" s="32"/>
      <c r="AX363" s="32"/>
      <c r="AY363" s="32"/>
      <c r="AZ363" s="32"/>
      <c r="BA363" s="32"/>
      <c r="BB363" s="32"/>
      <c r="BC363" s="32"/>
      <c r="BD363" s="32"/>
      <c r="BE363" s="32"/>
      <c r="BF363" s="32"/>
      <c r="BG363" s="32"/>
      <c r="BH363" s="32"/>
      <c r="BI363" s="32"/>
      <c r="BJ363" s="32"/>
      <c r="BK363" s="32"/>
      <c r="BL363" s="32"/>
      <c r="BM363" s="32"/>
      <c r="BN363" s="32"/>
      <c r="BO363" s="32"/>
      <c r="BP363" s="32"/>
      <c r="BQ363" s="32"/>
      <c r="BR363" s="32"/>
      <c r="BS363" s="32"/>
      <c r="BT363" s="32"/>
      <c r="BU363" s="32"/>
      <c r="BV363" s="32"/>
      <c r="BW363" s="32"/>
      <c r="BX363" s="32"/>
      <c r="BY363" s="32"/>
      <c r="BZ363" s="32"/>
      <c r="CA363" s="32"/>
      <c r="CB363" s="32"/>
      <c r="CC363" s="32"/>
      <c r="CD363" s="32"/>
      <c r="CE363" s="32"/>
      <c r="CF363" s="32"/>
      <c r="CG363" s="32"/>
      <c r="CH363" s="32"/>
      <c r="CI363" s="32"/>
      <c r="CJ363" s="32"/>
      <c r="CK363" s="32"/>
      <c r="CL363" s="32"/>
      <c r="CM363" s="32"/>
      <c r="CN363" s="32"/>
      <c r="CO363" s="32"/>
      <c r="CP363" s="32"/>
      <c r="CQ363" s="32"/>
      <c r="CR363" s="32"/>
      <c r="CS363" s="32"/>
      <c r="CT363" s="32"/>
      <c r="CU363" s="32"/>
      <c r="CV363" s="32"/>
      <c r="CW363" s="32"/>
      <c r="CX363" s="33"/>
    </row>
    <row r="364" spans="1:102">
      <c r="A364" s="41" t="s">
        <v>446</v>
      </c>
      <c r="B364" s="38">
        <f t="shared" si="7"/>
        <v>163007.62</v>
      </c>
      <c r="C364" s="31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>
        <v>163007.62</v>
      </c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  <c r="AW364" s="32"/>
      <c r="AX364" s="32"/>
      <c r="AY364" s="32"/>
      <c r="AZ364" s="32"/>
      <c r="BA364" s="32"/>
      <c r="BB364" s="32"/>
      <c r="BC364" s="32"/>
      <c r="BD364" s="32"/>
      <c r="BE364" s="32"/>
      <c r="BF364" s="32"/>
      <c r="BG364" s="32"/>
      <c r="BH364" s="32"/>
      <c r="BI364" s="32"/>
      <c r="BJ364" s="32"/>
      <c r="BK364" s="32"/>
      <c r="BL364" s="32"/>
      <c r="BM364" s="32"/>
      <c r="BN364" s="32"/>
      <c r="BO364" s="32"/>
      <c r="BP364" s="32"/>
      <c r="BQ364" s="32"/>
      <c r="BR364" s="32"/>
      <c r="BS364" s="32"/>
      <c r="BT364" s="32"/>
      <c r="BU364" s="32"/>
      <c r="BV364" s="32"/>
      <c r="BW364" s="32"/>
      <c r="BX364" s="32"/>
      <c r="BY364" s="32"/>
      <c r="BZ364" s="32"/>
      <c r="CA364" s="32"/>
      <c r="CB364" s="32"/>
      <c r="CC364" s="32"/>
      <c r="CD364" s="32"/>
      <c r="CE364" s="32"/>
      <c r="CF364" s="32"/>
      <c r="CG364" s="32"/>
      <c r="CH364" s="32"/>
      <c r="CI364" s="32"/>
      <c r="CJ364" s="32"/>
      <c r="CK364" s="32"/>
      <c r="CL364" s="32"/>
      <c r="CM364" s="32"/>
      <c r="CN364" s="32"/>
      <c r="CO364" s="32"/>
      <c r="CP364" s="32"/>
      <c r="CQ364" s="32"/>
      <c r="CR364" s="32"/>
      <c r="CS364" s="32"/>
      <c r="CT364" s="32"/>
      <c r="CU364" s="32"/>
      <c r="CV364" s="32"/>
      <c r="CW364" s="32"/>
      <c r="CX364" s="33"/>
    </row>
    <row r="365" spans="1:102">
      <c r="A365" s="41" t="s">
        <v>447</v>
      </c>
      <c r="B365" s="38">
        <f t="shared" si="7"/>
        <v>39155.08</v>
      </c>
      <c r="C365" s="31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>
        <v>38903.760000000002</v>
      </c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  <c r="AW365" s="32"/>
      <c r="AX365" s="32"/>
      <c r="AY365" s="32"/>
      <c r="AZ365" s="32"/>
      <c r="BA365" s="32"/>
      <c r="BB365" s="32"/>
      <c r="BC365" s="32"/>
      <c r="BD365" s="32"/>
      <c r="BE365" s="32"/>
      <c r="BF365" s="32"/>
      <c r="BG365" s="32"/>
      <c r="BH365" s="32"/>
      <c r="BI365" s="32"/>
      <c r="BJ365" s="32"/>
      <c r="BK365" s="32"/>
      <c r="BL365" s="32"/>
      <c r="BM365" s="32"/>
      <c r="BN365" s="32"/>
      <c r="BO365" s="32"/>
      <c r="BP365" s="32"/>
      <c r="BQ365" s="32"/>
      <c r="BR365" s="32"/>
      <c r="BS365" s="32"/>
      <c r="BT365" s="32"/>
      <c r="BU365" s="32"/>
      <c r="BV365" s="32"/>
      <c r="BW365" s="32"/>
      <c r="BX365" s="32"/>
      <c r="BY365" s="32"/>
      <c r="BZ365" s="32"/>
      <c r="CA365" s="32"/>
      <c r="CB365" s="32"/>
      <c r="CC365" s="32"/>
      <c r="CD365" s="32"/>
      <c r="CE365" s="32"/>
      <c r="CF365" s="32"/>
      <c r="CG365" s="32"/>
      <c r="CH365" s="32"/>
      <c r="CI365" s="32"/>
      <c r="CJ365" s="32"/>
      <c r="CK365" s="32"/>
      <c r="CL365" s="32">
        <v>251.32</v>
      </c>
      <c r="CM365" s="32"/>
      <c r="CN365" s="32"/>
      <c r="CO365" s="32"/>
      <c r="CP365" s="32"/>
      <c r="CQ365" s="32"/>
      <c r="CR365" s="32"/>
      <c r="CS365" s="32"/>
      <c r="CT365" s="32"/>
      <c r="CU365" s="32"/>
      <c r="CV365" s="32"/>
      <c r="CW365" s="32"/>
      <c r="CX365" s="33"/>
    </row>
    <row r="366" spans="1:102">
      <c r="A366" s="41" t="s">
        <v>448</v>
      </c>
      <c r="B366" s="38">
        <f t="shared" si="7"/>
        <v>1029</v>
      </c>
      <c r="C366" s="3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  <c r="AW366" s="32"/>
      <c r="AX366" s="32"/>
      <c r="AY366" s="32"/>
      <c r="AZ366" s="32"/>
      <c r="BA366" s="32"/>
      <c r="BB366" s="32"/>
      <c r="BC366" s="32"/>
      <c r="BD366" s="32"/>
      <c r="BE366" s="32"/>
      <c r="BF366" s="32"/>
      <c r="BG366" s="32"/>
      <c r="BH366" s="32"/>
      <c r="BI366" s="32"/>
      <c r="BJ366" s="32"/>
      <c r="BK366" s="32"/>
      <c r="BL366" s="32"/>
      <c r="BM366" s="32"/>
      <c r="BN366" s="32"/>
      <c r="BO366" s="32"/>
      <c r="BP366" s="32"/>
      <c r="BQ366" s="32"/>
      <c r="BR366" s="32"/>
      <c r="BS366" s="32"/>
      <c r="BT366" s="32"/>
      <c r="BU366" s="32"/>
      <c r="BV366" s="32"/>
      <c r="BW366" s="32"/>
      <c r="BX366" s="32"/>
      <c r="BY366" s="32"/>
      <c r="BZ366" s="32">
        <v>1029</v>
      </c>
      <c r="CA366" s="32"/>
      <c r="CB366" s="32"/>
      <c r="CC366" s="32"/>
      <c r="CD366" s="32"/>
      <c r="CE366" s="32"/>
      <c r="CF366" s="32"/>
      <c r="CG366" s="32"/>
      <c r="CH366" s="32"/>
      <c r="CI366" s="32"/>
      <c r="CJ366" s="32"/>
      <c r="CK366" s="32"/>
      <c r="CL366" s="32"/>
      <c r="CM366" s="32"/>
      <c r="CN366" s="32"/>
      <c r="CO366" s="32"/>
      <c r="CP366" s="32"/>
      <c r="CQ366" s="32"/>
      <c r="CR366" s="32"/>
      <c r="CS366" s="32"/>
      <c r="CT366" s="32"/>
      <c r="CU366" s="32"/>
      <c r="CV366" s="32"/>
      <c r="CW366" s="32"/>
      <c r="CX366" s="33"/>
    </row>
    <row r="367" spans="1:102">
      <c r="A367" s="41" t="s">
        <v>449</v>
      </c>
      <c r="B367" s="38">
        <f t="shared" si="7"/>
        <v>5680.71</v>
      </c>
      <c r="C367" s="31"/>
      <c r="D367" s="32"/>
      <c r="E367" s="32"/>
      <c r="F367" s="32"/>
      <c r="G367" s="32"/>
      <c r="H367" s="32">
        <v>5185</v>
      </c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>
        <v>478.81</v>
      </c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  <c r="AW367" s="32"/>
      <c r="AX367" s="32"/>
      <c r="AY367" s="32"/>
      <c r="AZ367" s="32"/>
      <c r="BA367" s="32"/>
      <c r="BB367" s="32"/>
      <c r="BC367" s="32"/>
      <c r="BD367" s="32"/>
      <c r="BE367" s="32"/>
      <c r="BF367" s="32"/>
      <c r="BG367" s="32"/>
      <c r="BH367" s="32"/>
      <c r="BI367" s="32"/>
      <c r="BJ367" s="32"/>
      <c r="BK367" s="32"/>
      <c r="BL367" s="32"/>
      <c r="BM367" s="32"/>
      <c r="BN367" s="32"/>
      <c r="BO367" s="32"/>
      <c r="BP367" s="32"/>
      <c r="BQ367" s="32"/>
      <c r="BR367" s="32"/>
      <c r="BS367" s="32"/>
      <c r="BT367" s="32"/>
      <c r="BU367" s="32"/>
      <c r="BV367" s="32"/>
      <c r="BW367" s="32"/>
      <c r="BX367" s="32"/>
      <c r="BY367" s="32"/>
      <c r="BZ367" s="32"/>
      <c r="CA367" s="32"/>
      <c r="CB367" s="32">
        <v>16.899999999999999</v>
      </c>
      <c r="CC367" s="32"/>
      <c r="CD367" s="32"/>
      <c r="CE367" s="32"/>
      <c r="CF367" s="32"/>
      <c r="CG367" s="32"/>
      <c r="CH367" s="32"/>
      <c r="CI367" s="32"/>
      <c r="CJ367" s="32"/>
      <c r="CK367" s="32"/>
      <c r="CL367" s="32"/>
      <c r="CM367" s="32"/>
      <c r="CN367" s="32"/>
      <c r="CO367" s="32"/>
      <c r="CP367" s="32"/>
      <c r="CQ367" s="32"/>
      <c r="CR367" s="32"/>
      <c r="CS367" s="32"/>
      <c r="CT367" s="32"/>
      <c r="CU367" s="32"/>
      <c r="CV367" s="32"/>
      <c r="CW367" s="32"/>
      <c r="CX367" s="33"/>
    </row>
    <row r="368" spans="1:102">
      <c r="A368" s="41" t="s">
        <v>450</v>
      </c>
      <c r="B368" s="38">
        <f t="shared" si="7"/>
        <v>4985.76</v>
      </c>
      <c r="C368" s="31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  <c r="AW368" s="32"/>
      <c r="AX368" s="32"/>
      <c r="AY368" s="32">
        <v>4985.76</v>
      </c>
      <c r="AZ368" s="32"/>
      <c r="BA368" s="32"/>
      <c r="BB368" s="32"/>
      <c r="BC368" s="32"/>
      <c r="BD368" s="32"/>
      <c r="BE368" s="32"/>
      <c r="BF368" s="32"/>
      <c r="BG368" s="32"/>
      <c r="BH368" s="32"/>
      <c r="BI368" s="32"/>
      <c r="BJ368" s="32"/>
      <c r="BK368" s="32"/>
      <c r="BL368" s="32"/>
      <c r="BM368" s="32"/>
      <c r="BN368" s="32"/>
      <c r="BO368" s="32"/>
      <c r="BP368" s="32"/>
      <c r="BQ368" s="32"/>
      <c r="BR368" s="32"/>
      <c r="BS368" s="32"/>
      <c r="BT368" s="32"/>
      <c r="BU368" s="32"/>
      <c r="BV368" s="32"/>
      <c r="BW368" s="32"/>
      <c r="BX368" s="32"/>
      <c r="BY368" s="32"/>
      <c r="BZ368" s="32"/>
      <c r="CA368" s="32"/>
      <c r="CB368" s="32"/>
      <c r="CC368" s="32"/>
      <c r="CD368" s="32"/>
      <c r="CE368" s="32"/>
      <c r="CF368" s="32"/>
      <c r="CG368" s="32"/>
      <c r="CH368" s="32"/>
      <c r="CI368" s="32"/>
      <c r="CJ368" s="32"/>
      <c r="CK368" s="32"/>
      <c r="CL368" s="32"/>
      <c r="CM368" s="32"/>
      <c r="CN368" s="32"/>
      <c r="CO368" s="32"/>
      <c r="CP368" s="32"/>
      <c r="CQ368" s="32"/>
      <c r="CR368" s="32"/>
      <c r="CS368" s="32"/>
      <c r="CT368" s="32"/>
      <c r="CU368" s="32"/>
      <c r="CV368" s="32"/>
      <c r="CW368" s="32"/>
      <c r="CX368" s="33"/>
    </row>
    <row r="369" spans="1:102">
      <c r="A369" s="41" t="s">
        <v>451</v>
      </c>
      <c r="B369" s="38">
        <f t="shared" si="7"/>
        <v>65</v>
      </c>
      <c r="C369" s="3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  <c r="AW369" s="32"/>
      <c r="AX369" s="32"/>
      <c r="AY369" s="32"/>
      <c r="AZ369" s="32"/>
      <c r="BA369" s="32"/>
      <c r="BB369" s="32"/>
      <c r="BC369" s="32"/>
      <c r="BD369" s="32"/>
      <c r="BE369" s="32"/>
      <c r="BF369" s="32"/>
      <c r="BG369" s="32"/>
      <c r="BH369" s="32"/>
      <c r="BI369" s="32"/>
      <c r="BJ369" s="32"/>
      <c r="BK369" s="32"/>
      <c r="BL369" s="32"/>
      <c r="BM369" s="32"/>
      <c r="BN369" s="32"/>
      <c r="BO369" s="32"/>
      <c r="BP369" s="32"/>
      <c r="BQ369" s="32"/>
      <c r="BR369" s="32"/>
      <c r="BS369" s="32"/>
      <c r="BT369" s="32"/>
      <c r="BU369" s="32"/>
      <c r="BV369" s="32"/>
      <c r="BW369" s="32"/>
      <c r="BX369" s="32"/>
      <c r="BY369" s="32"/>
      <c r="BZ369" s="32"/>
      <c r="CA369" s="32"/>
      <c r="CB369" s="32">
        <v>65</v>
      </c>
      <c r="CC369" s="32"/>
      <c r="CD369" s="32"/>
      <c r="CE369" s="32"/>
      <c r="CF369" s="32"/>
      <c r="CG369" s="32"/>
      <c r="CH369" s="32"/>
      <c r="CI369" s="32"/>
      <c r="CJ369" s="32"/>
      <c r="CK369" s="32"/>
      <c r="CL369" s="32"/>
      <c r="CM369" s="32"/>
      <c r="CN369" s="32"/>
      <c r="CO369" s="32"/>
      <c r="CP369" s="32"/>
      <c r="CQ369" s="32"/>
      <c r="CR369" s="32"/>
      <c r="CS369" s="32"/>
      <c r="CT369" s="32"/>
      <c r="CU369" s="32"/>
      <c r="CV369" s="32"/>
      <c r="CW369" s="32"/>
      <c r="CX369" s="33"/>
    </row>
    <row r="370" spans="1:102">
      <c r="A370" s="41" t="s">
        <v>452</v>
      </c>
      <c r="B370" s="38">
        <f t="shared" si="7"/>
        <v>9861.4700000000012</v>
      </c>
      <c r="C370" s="31">
        <v>4458</v>
      </c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>
        <v>534.63</v>
      </c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>
        <v>4868.84</v>
      </c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  <c r="AW370" s="32"/>
      <c r="AX370" s="32"/>
      <c r="AY370" s="32"/>
      <c r="AZ370" s="32"/>
      <c r="BA370" s="32"/>
      <c r="BB370" s="32"/>
      <c r="BC370" s="32"/>
      <c r="BD370" s="32"/>
      <c r="BE370" s="32"/>
      <c r="BF370" s="32"/>
      <c r="BG370" s="32"/>
      <c r="BH370" s="32"/>
      <c r="BI370" s="32"/>
      <c r="BJ370" s="32"/>
      <c r="BK370" s="32"/>
      <c r="BL370" s="32"/>
      <c r="BM370" s="32"/>
      <c r="BN370" s="32"/>
      <c r="BO370" s="32"/>
      <c r="BP370" s="32"/>
      <c r="BQ370" s="32"/>
      <c r="BR370" s="32"/>
      <c r="BS370" s="32"/>
      <c r="BT370" s="32"/>
      <c r="BU370" s="32"/>
      <c r="BV370" s="32"/>
      <c r="BW370" s="32"/>
      <c r="BX370" s="32"/>
      <c r="BY370" s="32"/>
      <c r="BZ370" s="32"/>
      <c r="CA370" s="32"/>
      <c r="CB370" s="32"/>
      <c r="CC370" s="32"/>
      <c r="CD370" s="32"/>
      <c r="CE370" s="32"/>
      <c r="CF370" s="32"/>
      <c r="CG370" s="32"/>
      <c r="CH370" s="32"/>
      <c r="CI370" s="32"/>
      <c r="CJ370" s="32"/>
      <c r="CK370" s="32"/>
      <c r="CL370" s="32"/>
      <c r="CM370" s="32"/>
      <c r="CN370" s="32"/>
      <c r="CO370" s="32"/>
      <c r="CP370" s="32"/>
      <c r="CQ370" s="32"/>
      <c r="CR370" s="32"/>
      <c r="CS370" s="32"/>
      <c r="CT370" s="32"/>
      <c r="CU370" s="32"/>
      <c r="CV370" s="32"/>
      <c r="CW370" s="32"/>
      <c r="CX370" s="33"/>
    </row>
    <row r="371" spans="1:102">
      <c r="A371" s="41" t="s">
        <v>453</v>
      </c>
      <c r="B371" s="38">
        <f t="shared" si="7"/>
        <v>24564.78</v>
      </c>
      <c r="C371" s="3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>
        <v>13169.94</v>
      </c>
      <c r="AM371" s="32"/>
      <c r="AN371" s="32"/>
      <c r="AO371" s="32">
        <v>11055.84</v>
      </c>
      <c r="AP371" s="32"/>
      <c r="AQ371" s="32"/>
      <c r="AR371" s="32"/>
      <c r="AS371" s="32"/>
      <c r="AT371" s="32"/>
      <c r="AU371" s="32"/>
      <c r="AV371" s="32"/>
      <c r="AW371" s="32"/>
      <c r="AX371" s="32"/>
      <c r="AY371" s="32"/>
      <c r="AZ371" s="32"/>
      <c r="BA371" s="32"/>
      <c r="BB371" s="32"/>
      <c r="BC371" s="32"/>
      <c r="BD371" s="32"/>
      <c r="BE371" s="32"/>
      <c r="BF371" s="32"/>
      <c r="BG371" s="32"/>
      <c r="BH371" s="32"/>
      <c r="BI371" s="32"/>
      <c r="BJ371" s="32"/>
      <c r="BK371" s="32"/>
      <c r="BL371" s="32"/>
      <c r="BM371" s="32"/>
      <c r="BN371" s="32"/>
      <c r="BO371" s="32"/>
      <c r="BP371" s="32"/>
      <c r="BQ371" s="32"/>
      <c r="BR371" s="32"/>
      <c r="BS371" s="32"/>
      <c r="BT371" s="32"/>
      <c r="BU371" s="32"/>
      <c r="BV371" s="32"/>
      <c r="BW371" s="32"/>
      <c r="BX371" s="32"/>
      <c r="BY371" s="32"/>
      <c r="BZ371" s="32"/>
      <c r="CA371" s="32"/>
      <c r="CB371" s="32">
        <v>339</v>
      </c>
      <c r="CC371" s="32"/>
      <c r="CD371" s="32"/>
      <c r="CE371" s="32"/>
      <c r="CF371" s="32"/>
      <c r="CG371" s="32"/>
      <c r="CH371" s="32"/>
      <c r="CI371" s="32"/>
      <c r="CJ371" s="32"/>
      <c r="CK371" s="32"/>
      <c r="CL371" s="32"/>
      <c r="CM371" s="32"/>
      <c r="CN371" s="32"/>
      <c r="CO371" s="32"/>
      <c r="CP371" s="32"/>
      <c r="CQ371" s="32"/>
      <c r="CR371" s="32"/>
      <c r="CS371" s="32"/>
      <c r="CT371" s="32"/>
      <c r="CU371" s="32"/>
      <c r="CV371" s="32"/>
      <c r="CW371" s="32"/>
      <c r="CX371" s="33"/>
    </row>
    <row r="372" spans="1:102">
      <c r="A372" s="41" t="s">
        <v>454</v>
      </c>
      <c r="B372" s="38">
        <f t="shared" si="7"/>
        <v>6166.8399999999992</v>
      </c>
      <c r="C372" s="3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  <c r="AW372" s="32"/>
      <c r="AX372" s="32"/>
      <c r="AY372" s="32"/>
      <c r="AZ372" s="32"/>
      <c r="BA372" s="32"/>
      <c r="BB372" s="32"/>
      <c r="BC372" s="32"/>
      <c r="BD372" s="32"/>
      <c r="BE372" s="32"/>
      <c r="BF372" s="32"/>
      <c r="BG372" s="32"/>
      <c r="BH372" s="32">
        <v>6101.94</v>
      </c>
      <c r="BI372" s="32"/>
      <c r="BJ372" s="32"/>
      <c r="BK372" s="32"/>
      <c r="BL372" s="32"/>
      <c r="BM372" s="32"/>
      <c r="BN372" s="32"/>
      <c r="BO372" s="32"/>
      <c r="BP372" s="32"/>
      <c r="BQ372" s="32"/>
      <c r="BR372" s="32"/>
      <c r="BS372" s="32"/>
      <c r="BT372" s="32"/>
      <c r="BU372" s="32"/>
      <c r="BV372" s="32"/>
      <c r="BW372" s="32"/>
      <c r="BX372" s="32"/>
      <c r="BY372" s="32"/>
      <c r="BZ372" s="32"/>
      <c r="CA372" s="32"/>
      <c r="CB372" s="32">
        <v>64.900000000000006</v>
      </c>
      <c r="CC372" s="32"/>
      <c r="CD372" s="32"/>
      <c r="CE372" s="32"/>
      <c r="CF372" s="32"/>
      <c r="CG372" s="32"/>
      <c r="CH372" s="32"/>
      <c r="CI372" s="32"/>
      <c r="CJ372" s="32"/>
      <c r="CK372" s="32"/>
      <c r="CL372" s="32"/>
      <c r="CM372" s="32"/>
      <c r="CN372" s="32"/>
      <c r="CO372" s="32"/>
      <c r="CP372" s="32"/>
      <c r="CQ372" s="32"/>
      <c r="CR372" s="32"/>
      <c r="CS372" s="32"/>
      <c r="CT372" s="32"/>
      <c r="CU372" s="32"/>
      <c r="CV372" s="32"/>
      <c r="CW372" s="32"/>
      <c r="CX372" s="33"/>
    </row>
    <row r="373" spans="1:102">
      <c r="A373" s="41" t="s">
        <v>455</v>
      </c>
      <c r="B373" s="38">
        <f t="shared" si="7"/>
        <v>32759.68</v>
      </c>
      <c r="C373" s="3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>
        <v>1077</v>
      </c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>
        <v>26483.68</v>
      </c>
      <c r="AP373" s="32"/>
      <c r="AQ373" s="32"/>
      <c r="AR373" s="32"/>
      <c r="AS373" s="32"/>
      <c r="AT373" s="32"/>
      <c r="AU373" s="32"/>
      <c r="AV373" s="32"/>
      <c r="AW373" s="32"/>
      <c r="AX373" s="32"/>
      <c r="AY373" s="32"/>
      <c r="AZ373" s="32"/>
      <c r="BA373" s="32"/>
      <c r="BB373" s="32"/>
      <c r="BC373" s="32"/>
      <c r="BD373" s="32"/>
      <c r="BE373" s="32"/>
      <c r="BF373" s="32"/>
      <c r="BG373" s="32"/>
      <c r="BH373" s="32"/>
      <c r="BI373" s="32"/>
      <c r="BJ373" s="32"/>
      <c r="BK373" s="32"/>
      <c r="BL373" s="32"/>
      <c r="BM373" s="32"/>
      <c r="BN373" s="32"/>
      <c r="BO373" s="32"/>
      <c r="BP373" s="32"/>
      <c r="BQ373" s="32"/>
      <c r="BR373" s="32"/>
      <c r="BS373" s="32"/>
      <c r="BT373" s="32"/>
      <c r="BU373" s="32"/>
      <c r="BV373" s="32"/>
      <c r="BW373" s="32"/>
      <c r="BX373" s="32"/>
      <c r="BY373" s="32"/>
      <c r="BZ373" s="32">
        <v>3774</v>
      </c>
      <c r="CA373" s="32"/>
      <c r="CB373" s="32"/>
      <c r="CC373" s="32"/>
      <c r="CD373" s="32"/>
      <c r="CE373" s="32"/>
      <c r="CF373" s="32"/>
      <c r="CG373" s="32"/>
      <c r="CH373" s="32"/>
      <c r="CI373" s="32"/>
      <c r="CJ373" s="32"/>
      <c r="CK373" s="32"/>
      <c r="CL373" s="32"/>
      <c r="CM373" s="32"/>
      <c r="CN373" s="32"/>
      <c r="CO373" s="32"/>
      <c r="CP373" s="32"/>
      <c r="CQ373" s="32"/>
      <c r="CR373" s="32"/>
      <c r="CS373" s="32"/>
      <c r="CT373" s="32"/>
      <c r="CU373" s="32">
        <v>1425</v>
      </c>
      <c r="CV373" s="32"/>
      <c r="CW373" s="32"/>
      <c r="CX373" s="33"/>
    </row>
    <row r="374" spans="1:102">
      <c r="A374" s="41" t="s">
        <v>456</v>
      </c>
      <c r="B374" s="38">
        <f t="shared" si="7"/>
        <v>14292.42</v>
      </c>
      <c r="C374" s="3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>
        <v>1228.5</v>
      </c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  <c r="AW374" s="32"/>
      <c r="AX374" s="32"/>
      <c r="AY374" s="32"/>
      <c r="AZ374" s="32"/>
      <c r="BA374" s="32"/>
      <c r="BB374" s="32"/>
      <c r="BC374" s="32"/>
      <c r="BD374" s="32"/>
      <c r="BE374" s="32"/>
      <c r="BF374" s="32"/>
      <c r="BG374" s="32"/>
      <c r="BH374" s="32"/>
      <c r="BI374" s="32"/>
      <c r="BJ374" s="32"/>
      <c r="BK374" s="32"/>
      <c r="BL374" s="32"/>
      <c r="BM374" s="32">
        <v>2989.92</v>
      </c>
      <c r="BN374" s="32"/>
      <c r="BO374" s="32"/>
      <c r="BP374" s="32"/>
      <c r="BQ374" s="32"/>
      <c r="BR374" s="32"/>
      <c r="BS374" s="32"/>
      <c r="BT374" s="32"/>
      <c r="BU374" s="32"/>
      <c r="BV374" s="32"/>
      <c r="BW374" s="32"/>
      <c r="BX374" s="32"/>
      <c r="BY374" s="32"/>
      <c r="BZ374" s="32">
        <v>10074</v>
      </c>
      <c r="CA374" s="32"/>
      <c r="CB374" s="32"/>
      <c r="CC374" s="32"/>
      <c r="CD374" s="32"/>
      <c r="CE374" s="32"/>
      <c r="CF374" s="32"/>
      <c r="CG374" s="32"/>
      <c r="CH374" s="32"/>
      <c r="CI374" s="32"/>
      <c r="CJ374" s="32"/>
      <c r="CK374" s="32"/>
      <c r="CL374" s="32"/>
      <c r="CM374" s="32"/>
      <c r="CN374" s="32"/>
      <c r="CO374" s="32"/>
      <c r="CP374" s="32"/>
      <c r="CQ374" s="32"/>
      <c r="CR374" s="32"/>
      <c r="CS374" s="32"/>
      <c r="CT374" s="32"/>
      <c r="CU374" s="32"/>
      <c r="CV374" s="32"/>
      <c r="CW374" s="32"/>
      <c r="CX374" s="33"/>
    </row>
    <row r="375" spans="1:102">
      <c r="A375" s="41" t="s">
        <v>457</v>
      </c>
      <c r="B375" s="38">
        <f t="shared" si="7"/>
        <v>948.4</v>
      </c>
      <c r="C375" s="31"/>
      <c r="D375" s="32"/>
      <c r="E375" s="32"/>
      <c r="F375" s="32"/>
      <c r="G375" s="32"/>
      <c r="H375" s="32">
        <v>948.4</v>
      </c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  <c r="AW375" s="32"/>
      <c r="AX375" s="32"/>
      <c r="AY375" s="32"/>
      <c r="AZ375" s="32"/>
      <c r="BA375" s="32"/>
      <c r="BB375" s="32"/>
      <c r="BC375" s="32"/>
      <c r="BD375" s="32"/>
      <c r="BE375" s="32"/>
      <c r="BF375" s="32"/>
      <c r="BG375" s="32"/>
      <c r="BH375" s="32"/>
      <c r="BI375" s="32"/>
      <c r="BJ375" s="32"/>
      <c r="BK375" s="32"/>
      <c r="BL375" s="32"/>
      <c r="BM375" s="32"/>
      <c r="BN375" s="32"/>
      <c r="BO375" s="32"/>
      <c r="BP375" s="32"/>
      <c r="BQ375" s="32"/>
      <c r="BR375" s="32"/>
      <c r="BS375" s="32"/>
      <c r="BT375" s="32"/>
      <c r="BU375" s="32"/>
      <c r="BV375" s="32"/>
      <c r="BW375" s="32"/>
      <c r="BX375" s="32"/>
      <c r="BY375" s="32"/>
      <c r="BZ375" s="32"/>
      <c r="CA375" s="32"/>
      <c r="CB375" s="32"/>
      <c r="CC375" s="32"/>
      <c r="CD375" s="32"/>
      <c r="CE375" s="32"/>
      <c r="CF375" s="32"/>
      <c r="CG375" s="32"/>
      <c r="CH375" s="32"/>
      <c r="CI375" s="32"/>
      <c r="CJ375" s="32"/>
      <c r="CK375" s="32"/>
      <c r="CL375" s="32"/>
      <c r="CM375" s="32"/>
      <c r="CN375" s="32"/>
      <c r="CO375" s="32"/>
      <c r="CP375" s="32"/>
      <c r="CQ375" s="32"/>
      <c r="CR375" s="32"/>
      <c r="CS375" s="32"/>
      <c r="CT375" s="32"/>
      <c r="CU375" s="32"/>
      <c r="CV375" s="32"/>
      <c r="CW375" s="32"/>
      <c r="CX375" s="33"/>
    </row>
    <row r="376" spans="1:102">
      <c r="A376" s="41" t="s">
        <v>458</v>
      </c>
      <c r="B376" s="38">
        <f t="shared" si="7"/>
        <v>1411.04</v>
      </c>
      <c r="C376" s="31"/>
      <c r="D376" s="32"/>
      <c r="E376" s="32"/>
      <c r="F376" s="32"/>
      <c r="G376" s="32"/>
      <c r="H376" s="32">
        <v>1411.04</v>
      </c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  <c r="AW376" s="32"/>
      <c r="AX376" s="32"/>
      <c r="AY376" s="32"/>
      <c r="AZ376" s="32"/>
      <c r="BA376" s="32"/>
      <c r="BB376" s="32"/>
      <c r="BC376" s="32"/>
      <c r="BD376" s="32"/>
      <c r="BE376" s="32"/>
      <c r="BF376" s="32"/>
      <c r="BG376" s="32"/>
      <c r="BH376" s="32"/>
      <c r="BI376" s="32"/>
      <c r="BJ376" s="32"/>
      <c r="BK376" s="32"/>
      <c r="BL376" s="32"/>
      <c r="BM376" s="32"/>
      <c r="BN376" s="32"/>
      <c r="BO376" s="32"/>
      <c r="BP376" s="32"/>
      <c r="BQ376" s="32"/>
      <c r="BR376" s="32"/>
      <c r="BS376" s="32"/>
      <c r="BT376" s="32"/>
      <c r="BU376" s="32"/>
      <c r="BV376" s="32"/>
      <c r="BW376" s="32"/>
      <c r="BX376" s="32"/>
      <c r="BY376" s="32"/>
      <c r="BZ376" s="32"/>
      <c r="CA376" s="32"/>
      <c r="CB376" s="32"/>
      <c r="CC376" s="32"/>
      <c r="CD376" s="32"/>
      <c r="CE376" s="32"/>
      <c r="CF376" s="32"/>
      <c r="CG376" s="32"/>
      <c r="CH376" s="32"/>
      <c r="CI376" s="32"/>
      <c r="CJ376" s="32"/>
      <c r="CK376" s="32"/>
      <c r="CL376" s="32"/>
      <c r="CM376" s="32"/>
      <c r="CN376" s="32"/>
      <c r="CO376" s="32"/>
      <c r="CP376" s="32"/>
      <c r="CQ376" s="32"/>
      <c r="CR376" s="32"/>
      <c r="CS376" s="32"/>
      <c r="CT376" s="32"/>
      <c r="CU376" s="32"/>
      <c r="CV376" s="32"/>
      <c r="CW376" s="32"/>
      <c r="CX376" s="33"/>
    </row>
    <row r="377" spans="1:102">
      <c r="A377" s="41" t="s">
        <v>459</v>
      </c>
      <c r="B377" s="38">
        <f t="shared" si="7"/>
        <v>65.599999999999994</v>
      </c>
      <c r="C377" s="3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  <c r="AW377" s="32"/>
      <c r="AX377" s="32"/>
      <c r="AY377" s="32"/>
      <c r="AZ377" s="32"/>
      <c r="BA377" s="32"/>
      <c r="BB377" s="32"/>
      <c r="BC377" s="32"/>
      <c r="BD377" s="32"/>
      <c r="BE377" s="32"/>
      <c r="BF377" s="32">
        <v>65.599999999999994</v>
      </c>
      <c r="BG377" s="32"/>
      <c r="BH377" s="32"/>
      <c r="BI377" s="32"/>
      <c r="BJ377" s="32"/>
      <c r="BK377" s="32"/>
      <c r="BL377" s="32"/>
      <c r="BM377" s="32"/>
      <c r="BN377" s="32"/>
      <c r="BO377" s="32"/>
      <c r="BP377" s="32"/>
      <c r="BQ377" s="32"/>
      <c r="BR377" s="32"/>
      <c r="BS377" s="32"/>
      <c r="BT377" s="32"/>
      <c r="BU377" s="32"/>
      <c r="BV377" s="32"/>
      <c r="BW377" s="32"/>
      <c r="BX377" s="32"/>
      <c r="BY377" s="32"/>
      <c r="BZ377" s="32"/>
      <c r="CA377" s="32"/>
      <c r="CB377" s="32"/>
      <c r="CC377" s="32"/>
      <c r="CD377" s="32"/>
      <c r="CE377" s="32"/>
      <c r="CF377" s="32"/>
      <c r="CG377" s="32"/>
      <c r="CH377" s="32"/>
      <c r="CI377" s="32"/>
      <c r="CJ377" s="32"/>
      <c r="CK377" s="32"/>
      <c r="CL377" s="32"/>
      <c r="CM377" s="32"/>
      <c r="CN377" s="32"/>
      <c r="CO377" s="32"/>
      <c r="CP377" s="32"/>
      <c r="CQ377" s="32"/>
      <c r="CR377" s="32"/>
      <c r="CS377" s="32"/>
      <c r="CT377" s="32"/>
      <c r="CU377" s="32"/>
      <c r="CV377" s="32"/>
      <c r="CW377" s="32"/>
      <c r="CX377" s="33"/>
    </row>
    <row r="378" spans="1:102">
      <c r="A378" s="41" t="s">
        <v>460</v>
      </c>
      <c r="B378" s="38">
        <f t="shared" si="7"/>
        <v>456</v>
      </c>
      <c r="C378" s="31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  <c r="AW378" s="32"/>
      <c r="AX378" s="32"/>
      <c r="AY378" s="32"/>
      <c r="AZ378" s="32"/>
      <c r="BA378" s="32"/>
      <c r="BB378" s="32"/>
      <c r="BC378" s="32"/>
      <c r="BD378" s="32"/>
      <c r="BE378" s="32"/>
      <c r="BF378" s="32"/>
      <c r="BG378" s="32"/>
      <c r="BH378" s="32"/>
      <c r="BI378" s="32"/>
      <c r="BJ378" s="32"/>
      <c r="BK378" s="32"/>
      <c r="BL378" s="32"/>
      <c r="BM378" s="32"/>
      <c r="BN378" s="32"/>
      <c r="BO378" s="32"/>
      <c r="BP378" s="32"/>
      <c r="BQ378" s="32"/>
      <c r="BR378" s="32"/>
      <c r="BS378" s="32"/>
      <c r="BT378" s="32"/>
      <c r="BU378" s="32"/>
      <c r="BV378" s="32"/>
      <c r="BW378" s="32"/>
      <c r="BX378" s="32"/>
      <c r="BY378" s="32"/>
      <c r="BZ378" s="32"/>
      <c r="CA378" s="32">
        <v>456</v>
      </c>
      <c r="CB378" s="32"/>
      <c r="CC378" s="32"/>
      <c r="CD378" s="32"/>
      <c r="CE378" s="32"/>
      <c r="CF378" s="32"/>
      <c r="CG378" s="32"/>
      <c r="CH378" s="32"/>
      <c r="CI378" s="32"/>
      <c r="CJ378" s="32"/>
      <c r="CK378" s="32"/>
      <c r="CL378" s="32"/>
      <c r="CM378" s="32"/>
      <c r="CN378" s="32"/>
      <c r="CO378" s="32"/>
      <c r="CP378" s="32"/>
      <c r="CQ378" s="32"/>
      <c r="CR378" s="32"/>
      <c r="CS378" s="32"/>
      <c r="CT378" s="32"/>
      <c r="CU378" s="32"/>
      <c r="CV378" s="32"/>
      <c r="CW378" s="32"/>
      <c r="CX378" s="33"/>
    </row>
    <row r="379" spans="1:102">
      <c r="A379" s="41" t="s">
        <v>461</v>
      </c>
      <c r="B379" s="38">
        <f t="shared" si="7"/>
        <v>50722.710000000006</v>
      </c>
      <c r="C379" s="31">
        <v>2700.06</v>
      </c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>
        <v>18623.68</v>
      </c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  <c r="AW379" s="32"/>
      <c r="AX379" s="32"/>
      <c r="AY379" s="32"/>
      <c r="AZ379" s="32"/>
      <c r="BA379" s="32"/>
      <c r="BB379" s="32"/>
      <c r="BC379" s="32"/>
      <c r="BD379" s="32"/>
      <c r="BE379" s="32"/>
      <c r="BF379" s="32"/>
      <c r="BG379" s="32"/>
      <c r="BH379" s="32"/>
      <c r="BI379" s="32"/>
      <c r="BJ379" s="32"/>
      <c r="BK379" s="32"/>
      <c r="BL379" s="32"/>
      <c r="BM379" s="32"/>
      <c r="BN379" s="32"/>
      <c r="BO379" s="32"/>
      <c r="BP379" s="32"/>
      <c r="BQ379" s="32"/>
      <c r="BR379" s="32"/>
      <c r="BS379" s="32"/>
      <c r="BT379" s="32"/>
      <c r="BU379" s="32"/>
      <c r="BV379" s="32"/>
      <c r="BW379" s="32"/>
      <c r="BX379" s="32"/>
      <c r="BY379" s="32"/>
      <c r="BZ379" s="32"/>
      <c r="CA379" s="32"/>
      <c r="CB379" s="32"/>
      <c r="CC379" s="32"/>
      <c r="CD379" s="32"/>
      <c r="CE379" s="32"/>
      <c r="CF379" s="32"/>
      <c r="CG379" s="32"/>
      <c r="CH379" s="32"/>
      <c r="CI379" s="32"/>
      <c r="CJ379" s="32"/>
      <c r="CK379" s="32">
        <v>29398.97</v>
      </c>
      <c r="CL379" s="32"/>
      <c r="CM379" s="32"/>
      <c r="CN379" s="32"/>
      <c r="CO379" s="32"/>
      <c r="CP379" s="32"/>
      <c r="CQ379" s="32"/>
      <c r="CR379" s="32"/>
      <c r="CS379" s="32"/>
      <c r="CT379" s="32"/>
      <c r="CU379" s="32"/>
      <c r="CV379" s="32"/>
      <c r="CW379" s="32"/>
      <c r="CX379" s="33"/>
    </row>
    <row r="380" spans="1:102">
      <c r="A380" s="41" t="s">
        <v>462</v>
      </c>
      <c r="B380" s="38">
        <f t="shared" si="7"/>
        <v>52844.57</v>
      </c>
      <c r="C380" s="31">
        <v>52844.57</v>
      </c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  <c r="AW380" s="32"/>
      <c r="AX380" s="32"/>
      <c r="AY380" s="32"/>
      <c r="AZ380" s="32"/>
      <c r="BA380" s="32"/>
      <c r="BB380" s="32"/>
      <c r="BC380" s="32"/>
      <c r="BD380" s="32"/>
      <c r="BE380" s="32"/>
      <c r="BF380" s="32"/>
      <c r="BG380" s="32"/>
      <c r="BH380" s="32"/>
      <c r="BI380" s="32"/>
      <c r="BJ380" s="32"/>
      <c r="BK380" s="32"/>
      <c r="BL380" s="32"/>
      <c r="BM380" s="32"/>
      <c r="BN380" s="32"/>
      <c r="BO380" s="32"/>
      <c r="BP380" s="32"/>
      <c r="BQ380" s="32"/>
      <c r="BR380" s="32"/>
      <c r="BS380" s="32"/>
      <c r="BT380" s="32"/>
      <c r="BU380" s="32"/>
      <c r="BV380" s="32"/>
      <c r="BW380" s="32"/>
      <c r="BX380" s="32"/>
      <c r="BY380" s="32"/>
      <c r="BZ380" s="32"/>
      <c r="CA380" s="32"/>
      <c r="CB380" s="32"/>
      <c r="CC380" s="32"/>
      <c r="CD380" s="32"/>
      <c r="CE380" s="32"/>
      <c r="CF380" s="32"/>
      <c r="CG380" s="32"/>
      <c r="CH380" s="32"/>
      <c r="CI380" s="32"/>
      <c r="CJ380" s="32"/>
      <c r="CK380" s="32"/>
      <c r="CL380" s="32"/>
      <c r="CM380" s="32"/>
      <c r="CN380" s="32"/>
      <c r="CO380" s="32"/>
      <c r="CP380" s="32"/>
      <c r="CQ380" s="32"/>
      <c r="CR380" s="32"/>
      <c r="CS380" s="32"/>
      <c r="CT380" s="32"/>
      <c r="CU380" s="32"/>
      <c r="CV380" s="32"/>
      <c r="CW380" s="32"/>
      <c r="CX380" s="33"/>
    </row>
    <row r="381" spans="1:102">
      <c r="A381" s="41" t="s">
        <v>463</v>
      </c>
      <c r="B381" s="38">
        <f t="shared" si="7"/>
        <v>19380.22</v>
      </c>
      <c r="C381" s="3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>
        <v>321.02</v>
      </c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  <c r="AW381" s="32"/>
      <c r="AX381" s="32"/>
      <c r="AY381" s="32"/>
      <c r="AZ381" s="32"/>
      <c r="BA381" s="32"/>
      <c r="BB381" s="32"/>
      <c r="BC381" s="32"/>
      <c r="BD381" s="32"/>
      <c r="BE381" s="32"/>
      <c r="BF381" s="32"/>
      <c r="BG381" s="32"/>
      <c r="BH381" s="32"/>
      <c r="BI381" s="32"/>
      <c r="BJ381" s="32"/>
      <c r="BK381" s="32"/>
      <c r="BL381" s="32"/>
      <c r="BM381" s="32"/>
      <c r="BN381" s="32"/>
      <c r="BO381" s="32"/>
      <c r="BP381" s="32"/>
      <c r="BQ381" s="32"/>
      <c r="BR381" s="32"/>
      <c r="BS381" s="32"/>
      <c r="BT381" s="32"/>
      <c r="BU381" s="32"/>
      <c r="BV381" s="32"/>
      <c r="BW381" s="32"/>
      <c r="BX381" s="32"/>
      <c r="BY381" s="32"/>
      <c r="BZ381" s="32"/>
      <c r="CA381" s="32"/>
      <c r="CB381" s="32">
        <v>19059.2</v>
      </c>
      <c r="CC381" s="32"/>
      <c r="CD381" s="32"/>
      <c r="CE381" s="32"/>
      <c r="CF381" s="32"/>
      <c r="CG381" s="32"/>
      <c r="CH381" s="32"/>
      <c r="CI381" s="32"/>
      <c r="CJ381" s="32"/>
      <c r="CK381" s="32"/>
      <c r="CL381" s="32"/>
      <c r="CM381" s="32"/>
      <c r="CN381" s="32"/>
      <c r="CO381" s="32"/>
      <c r="CP381" s="32"/>
      <c r="CQ381" s="32"/>
      <c r="CR381" s="32"/>
      <c r="CS381" s="32"/>
      <c r="CT381" s="32"/>
      <c r="CU381" s="32"/>
      <c r="CV381" s="32"/>
      <c r="CW381" s="32"/>
      <c r="CX381" s="33"/>
    </row>
    <row r="382" spans="1:102">
      <c r="A382" s="41" t="s">
        <v>464</v>
      </c>
      <c r="B382" s="38">
        <f t="shared" si="7"/>
        <v>3112.2</v>
      </c>
      <c r="C382" s="31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>
        <v>3112.2</v>
      </c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  <c r="AW382" s="32"/>
      <c r="AX382" s="32"/>
      <c r="AY382" s="32"/>
      <c r="AZ382" s="32"/>
      <c r="BA382" s="32"/>
      <c r="BB382" s="32"/>
      <c r="BC382" s="32"/>
      <c r="BD382" s="32"/>
      <c r="BE382" s="32"/>
      <c r="BF382" s="32"/>
      <c r="BG382" s="32"/>
      <c r="BH382" s="32"/>
      <c r="BI382" s="32"/>
      <c r="BJ382" s="32"/>
      <c r="BK382" s="32"/>
      <c r="BL382" s="32"/>
      <c r="BM382" s="32"/>
      <c r="BN382" s="32"/>
      <c r="BO382" s="32"/>
      <c r="BP382" s="32"/>
      <c r="BQ382" s="32"/>
      <c r="BR382" s="32"/>
      <c r="BS382" s="32"/>
      <c r="BT382" s="32"/>
      <c r="BU382" s="32"/>
      <c r="BV382" s="32"/>
      <c r="BW382" s="32"/>
      <c r="BX382" s="32"/>
      <c r="BY382" s="32"/>
      <c r="BZ382" s="32"/>
      <c r="CA382" s="32"/>
      <c r="CB382" s="32"/>
      <c r="CC382" s="32"/>
      <c r="CD382" s="32"/>
      <c r="CE382" s="32"/>
      <c r="CF382" s="32"/>
      <c r="CG382" s="32"/>
      <c r="CH382" s="32"/>
      <c r="CI382" s="32"/>
      <c r="CJ382" s="32"/>
      <c r="CK382" s="32"/>
      <c r="CL382" s="32"/>
      <c r="CM382" s="32"/>
      <c r="CN382" s="32"/>
      <c r="CO382" s="32"/>
      <c r="CP382" s="32"/>
      <c r="CQ382" s="32"/>
      <c r="CR382" s="32"/>
      <c r="CS382" s="32"/>
      <c r="CT382" s="32"/>
      <c r="CU382" s="32"/>
      <c r="CV382" s="32"/>
      <c r="CW382" s="32"/>
      <c r="CX382" s="33"/>
    </row>
    <row r="383" spans="1:102">
      <c r="A383" s="41" t="s">
        <v>465</v>
      </c>
      <c r="B383" s="38">
        <f t="shared" si="7"/>
        <v>882.24</v>
      </c>
      <c r="C383" s="3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  <c r="AW383" s="32"/>
      <c r="AX383" s="32"/>
      <c r="AY383" s="32">
        <v>882.24</v>
      </c>
      <c r="AZ383" s="32"/>
      <c r="BA383" s="32"/>
      <c r="BB383" s="32"/>
      <c r="BC383" s="32"/>
      <c r="BD383" s="32"/>
      <c r="BE383" s="32"/>
      <c r="BF383" s="32"/>
      <c r="BG383" s="32"/>
      <c r="BH383" s="32"/>
      <c r="BI383" s="32"/>
      <c r="BJ383" s="32"/>
      <c r="BK383" s="32"/>
      <c r="BL383" s="32"/>
      <c r="BM383" s="32"/>
      <c r="BN383" s="32"/>
      <c r="BO383" s="32"/>
      <c r="BP383" s="32"/>
      <c r="BQ383" s="32"/>
      <c r="BR383" s="32"/>
      <c r="BS383" s="32"/>
      <c r="BT383" s="32"/>
      <c r="BU383" s="32"/>
      <c r="BV383" s="32"/>
      <c r="BW383" s="32"/>
      <c r="BX383" s="32"/>
      <c r="BY383" s="32"/>
      <c r="BZ383" s="32"/>
      <c r="CA383" s="32"/>
      <c r="CB383" s="32"/>
      <c r="CC383" s="32"/>
      <c r="CD383" s="32"/>
      <c r="CE383" s="32"/>
      <c r="CF383" s="32"/>
      <c r="CG383" s="32"/>
      <c r="CH383" s="32"/>
      <c r="CI383" s="32"/>
      <c r="CJ383" s="32"/>
      <c r="CK383" s="32"/>
      <c r="CL383" s="32"/>
      <c r="CM383" s="32"/>
      <c r="CN383" s="32"/>
      <c r="CO383" s="32"/>
      <c r="CP383" s="32"/>
      <c r="CQ383" s="32"/>
      <c r="CR383" s="32"/>
      <c r="CS383" s="32"/>
      <c r="CT383" s="32"/>
      <c r="CU383" s="32"/>
      <c r="CV383" s="32"/>
      <c r="CW383" s="32"/>
      <c r="CX383" s="33"/>
    </row>
    <row r="384" spans="1:102">
      <c r="A384" s="41" t="s">
        <v>466</v>
      </c>
      <c r="B384" s="38">
        <f t="shared" si="7"/>
        <v>33</v>
      </c>
      <c r="C384" s="3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  <c r="AW384" s="32"/>
      <c r="AX384" s="32"/>
      <c r="AY384" s="32"/>
      <c r="AZ384" s="32"/>
      <c r="BA384" s="32"/>
      <c r="BB384" s="32"/>
      <c r="BC384" s="32"/>
      <c r="BD384" s="32"/>
      <c r="BE384" s="32"/>
      <c r="BF384" s="32"/>
      <c r="BG384" s="32"/>
      <c r="BH384" s="32"/>
      <c r="BI384" s="32"/>
      <c r="BJ384" s="32"/>
      <c r="BK384" s="32"/>
      <c r="BL384" s="32"/>
      <c r="BM384" s="32"/>
      <c r="BN384" s="32"/>
      <c r="BO384" s="32"/>
      <c r="BP384" s="32"/>
      <c r="BQ384" s="32"/>
      <c r="BR384" s="32"/>
      <c r="BS384" s="32"/>
      <c r="BT384" s="32"/>
      <c r="BU384" s="32"/>
      <c r="BV384" s="32"/>
      <c r="BW384" s="32"/>
      <c r="BX384" s="32"/>
      <c r="BY384" s="32"/>
      <c r="BZ384" s="32"/>
      <c r="CA384" s="32"/>
      <c r="CB384" s="32">
        <v>33</v>
      </c>
      <c r="CC384" s="32"/>
      <c r="CD384" s="32"/>
      <c r="CE384" s="32"/>
      <c r="CF384" s="32"/>
      <c r="CG384" s="32"/>
      <c r="CH384" s="32"/>
      <c r="CI384" s="32"/>
      <c r="CJ384" s="32"/>
      <c r="CK384" s="32"/>
      <c r="CL384" s="32"/>
      <c r="CM384" s="32"/>
      <c r="CN384" s="32"/>
      <c r="CO384" s="32"/>
      <c r="CP384" s="32"/>
      <c r="CQ384" s="32"/>
      <c r="CR384" s="32"/>
      <c r="CS384" s="32"/>
      <c r="CT384" s="32"/>
      <c r="CU384" s="32"/>
      <c r="CV384" s="32"/>
      <c r="CW384" s="32"/>
      <c r="CX384" s="33"/>
    </row>
    <row r="385" spans="1:102">
      <c r="A385" s="41" t="s">
        <v>467</v>
      </c>
      <c r="B385" s="38">
        <f t="shared" si="7"/>
        <v>6645.06</v>
      </c>
      <c r="C385" s="3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>
        <v>6645.06</v>
      </c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  <c r="AW385" s="32"/>
      <c r="AX385" s="32"/>
      <c r="AY385" s="32"/>
      <c r="AZ385" s="32"/>
      <c r="BA385" s="32"/>
      <c r="BB385" s="32"/>
      <c r="BC385" s="32"/>
      <c r="BD385" s="32"/>
      <c r="BE385" s="32"/>
      <c r="BF385" s="32"/>
      <c r="BG385" s="32"/>
      <c r="BH385" s="32"/>
      <c r="BI385" s="32"/>
      <c r="BJ385" s="32"/>
      <c r="BK385" s="32"/>
      <c r="BL385" s="32"/>
      <c r="BM385" s="32"/>
      <c r="BN385" s="32"/>
      <c r="BO385" s="32"/>
      <c r="BP385" s="32"/>
      <c r="BQ385" s="32"/>
      <c r="BR385" s="32"/>
      <c r="BS385" s="32"/>
      <c r="BT385" s="32"/>
      <c r="BU385" s="32"/>
      <c r="BV385" s="32"/>
      <c r="BW385" s="32"/>
      <c r="BX385" s="32"/>
      <c r="BY385" s="32"/>
      <c r="BZ385" s="32"/>
      <c r="CA385" s="32"/>
      <c r="CB385" s="32"/>
      <c r="CC385" s="32"/>
      <c r="CD385" s="32"/>
      <c r="CE385" s="32"/>
      <c r="CF385" s="32"/>
      <c r="CG385" s="32"/>
      <c r="CH385" s="32"/>
      <c r="CI385" s="32"/>
      <c r="CJ385" s="32"/>
      <c r="CK385" s="32"/>
      <c r="CL385" s="32"/>
      <c r="CM385" s="32"/>
      <c r="CN385" s="32"/>
      <c r="CO385" s="32"/>
      <c r="CP385" s="32"/>
      <c r="CQ385" s="32"/>
      <c r="CR385" s="32"/>
      <c r="CS385" s="32"/>
      <c r="CT385" s="32"/>
      <c r="CU385" s="32"/>
      <c r="CV385" s="32"/>
      <c r="CW385" s="32"/>
      <c r="CX385" s="33"/>
    </row>
    <row r="386" spans="1:102">
      <c r="A386" s="41" t="s">
        <v>468</v>
      </c>
      <c r="B386" s="38">
        <f t="shared" si="7"/>
        <v>488.93</v>
      </c>
      <c r="C386" s="3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  <c r="AW386" s="32"/>
      <c r="AX386" s="32"/>
      <c r="AY386" s="32"/>
      <c r="AZ386" s="32"/>
      <c r="BA386" s="32"/>
      <c r="BB386" s="32"/>
      <c r="BC386" s="32"/>
      <c r="BD386" s="32"/>
      <c r="BE386" s="32"/>
      <c r="BF386" s="32"/>
      <c r="BG386" s="32"/>
      <c r="BH386" s="32"/>
      <c r="BI386" s="32"/>
      <c r="BJ386" s="32"/>
      <c r="BK386" s="32"/>
      <c r="BL386" s="32"/>
      <c r="BM386" s="32"/>
      <c r="BN386" s="32"/>
      <c r="BO386" s="32"/>
      <c r="BP386" s="32"/>
      <c r="BQ386" s="32"/>
      <c r="BR386" s="32"/>
      <c r="BS386" s="32"/>
      <c r="BT386" s="32"/>
      <c r="BU386" s="32">
        <v>488.93</v>
      </c>
      <c r="BV386" s="32"/>
      <c r="BW386" s="32"/>
      <c r="BX386" s="32"/>
      <c r="BY386" s="32"/>
      <c r="BZ386" s="32"/>
      <c r="CA386" s="32"/>
      <c r="CB386" s="32"/>
      <c r="CC386" s="32"/>
      <c r="CD386" s="32"/>
      <c r="CE386" s="32"/>
      <c r="CF386" s="32"/>
      <c r="CG386" s="32"/>
      <c r="CH386" s="32"/>
      <c r="CI386" s="32"/>
      <c r="CJ386" s="32"/>
      <c r="CK386" s="32"/>
      <c r="CL386" s="32"/>
      <c r="CM386" s="32"/>
      <c r="CN386" s="32"/>
      <c r="CO386" s="32"/>
      <c r="CP386" s="32"/>
      <c r="CQ386" s="32"/>
      <c r="CR386" s="32"/>
      <c r="CS386" s="32"/>
      <c r="CT386" s="32"/>
      <c r="CU386" s="32"/>
      <c r="CV386" s="32"/>
      <c r="CW386" s="32"/>
      <c r="CX386" s="33"/>
    </row>
    <row r="387" spans="1:102">
      <c r="A387" s="41" t="s">
        <v>469</v>
      </c>
      <c r="B387" s="38">
        <f t="shared" si="7"/>
        <v>7441.3099999999995</v>
      </c>
      <c r="C387" s="31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>
        <v>4317.08</v>
      </c>
      <c r="P387" s="32"/>
      <c r="Q387" s="32"/>
      <c r="R387" s="32"/>
      <c r="S387" s="32"/>
      <c r="T387" s="32"/>
      <c r="U387" s="32">
        <v>3124.23</v>
      </c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  <c r="AW387" s="32"/>
      <c r="AX387" s="32"/>
      <c r="AY387" s="32"/>
      <c r="AZ387" s="32"/>
      <c r="BA387" s="32"/>
      <c r="BB387" s="32"/>
      <c r="BC387" s="32"/>
      <c r="BD387" s="32"/>
      <c r="BE387" s="32"/>
      <c r="BF387" s="32"/>
      <c r="BG387" s="32"/>
      <c r="BH387" s="32"/>
      <c r="BI387" s="32"/>
      <c r="BJ387" s="32"/>
      <c r="BK387" s="32"/>
      <c r="BL387" s="32"/>
      <c r="BM387" s="32"/>
      <c r="BN387" s="32"/>
      <c r="BO387" s="32"/>
      <c r="BP387" s="32"/>
      <c r="BQ387" s="32"/>
      <c r="BR387" s="32"/>
      <c r="BS387" s="32"/>
      <c r="BT387" s="32"/>
      <c r="BU387" s="32"/>
      <c r="BV387" s="32"/>
      <c r="BW387" s="32"/>
      <c r="BX387" s="32"/>
      <c r="BY387" s="32"/>
      <c r="BZ387" s="32"/>
      <c r="CA387" s="32"/>
      <c r="CB387" s="32"/>
      <c r="CC387" s="32"/>
      <c r="CD387" s="32"/>
      <c r="CE387" s="32"/>
      <c r="CF387" s="32"/>
      <c r="CG387" s="32"/>
      <c r="CH387" s="32"/>
      <c r="CI387" s="32"/>
      <c r="CJ387" s="32"/>
      <c r="CK387" s="32"/>
      <c r="CL387" s="32"/>
      <c r="CM387" s="32"/>
      <c r="CN387" s="32"/>
      <c r="CO387" s="32"/>
      <c r="CP387" s="32"/>
      <c r="CQ387" s="32"/>
      <c r="CR387" s="32"/>
      <c r="CS387" s="32"/>
      <c r="CT387" s="32"/>
      <c r="CU387" s="32"/>
      <c r="CV387" s="32"/>
      <c r="CW387" s="32"/>
      <c r="CX387" s="33"/>
    </row>
    <row r="388" spans="1:102">
      <c r="A388" s="41" t="s">
        <v>470</v>
      </c>
      <c r="B388" s="38">
        <f t="shared" si="7"/>
        <v>3812.48</v>
      </c>
      <c r="C388" s="31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  <c r="AW388" s="32"/>
      <c r="AX388" s="32"/>
      <c r="AY388" s="32"/>
      <c r="AZ388" s="32"/>
      <c r="BA388" s="32"/>
      <c r="BB388" s="32"/>
      <c r="BC388" s="32"/>
      <c r="BD388" s="32"/>
      <c r="BE388" s="32"/>
      <c r="BF388" s="32">
        <v>1242.48</v>
      </c>
      <c r="BG388" s="32"/>
      <c r="BH388" s="32"/>
      <c r="BI388" s="32"/>
      <c r="BJ388" s="32"/>
      <c r="BK388" s="32"/>
      <c r="BL388" s="32"/>
      <c r="BM388" s="32"/>
      <c r="BN388" s="32"/>
      <c r="BO388" s="32"/>
      <c r="BP388" s="32"/>
      <c r="BQ388" s="32"/>
      <c r="BR388" s="32"/>
      <c r="BS388" s="32"/>
      <c r="BT388" s="32"/>
      <c r="BU388" s="32"/>
      <c r="BV388" s="32">
        <v>2570</v>
      </c>
      <c r="BW388" s="32"/>
      <c r="BX388" s="32"/>
      <c r="BY388" s="32"/>
      <c r="BZ388" s="32"/>
      <c r="CA388" s="32"/>
      <c r="CB388" s="32"/>
      <c r="CC388" s="32"/>
      <c r="CD388" s="32"/>
      <c r="CE388" s="32"/>
      <c r="CF388" s="32"/>
      <c r="CG388" s="32"/>
      <c r="CH388" s="32"/>
      <c r="CI388" s="32"/>
      <c r="CJ388" s="32"/>
      <c r="CK388" s="32"/>
      <c r="CL388" s="32"/>
      <c r="CM388" s="32"/>
      <c r="CN388" s="32"/>
      <c r="CO388" s="32"/>
      <c r="CP388" s="32"/>
      <c r="CQ388" s="32"/>
      <c r="CR388" s="32"/>
      <c r="CS388" s="32"/>
      <c r="CT388" s="32"/>
      <c r="CU388" s="32"/>
      <c r="CV388" s="32"/>
      <c r="CW388" s="32"/>
      <c r="CX388" s="33"/>
    </row>
    <row r="389" spans="1:102">
      <c r="A389" s="41" t="s">
        <v>471</v>
      </c>
      <c r="B389" s="38">
        <f t="shared" si="7"/>
        <v>17.48</v>
      </c>
      <c r="C389" s="3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>
        <v>17.48</v>
      </c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  <c r="AW389" s="32"/>
      <c r="AX389" s="32"/>
      <c r="AY389" s="32"/>
      <c r="AZ389" s="32"/>
      <c r="BA389" s="32"/>
      <c r="BB389" s="32"/>
      <c r="BC389" s="32"/>
      <c r="BD389" s="32"/>
      <c r="BE389" s="32"/>
      <c r="BF389" s="32"/>
      <c r="BG389" s="32"/>
      <c r="BH389" s="32"/>
      <c r="BI389" s="32"/>
      <c r="BJ389" s="32"/>
      <c r="BK389" s="32"/>
      <c r="BL389" s="32"/>
      <c r="BM389" s="32"/>
      <c r="BN389" s="32"/>
      <c r="BO389" s="32"/>
      <c r="BP389" s="32"/>
      <c r="BQ389" s="32"/>
      <c r="BR389" s="32"/>
      <c r="BS389" s="32"/>
      <c r="BT389" s="32"/>
      <c r="BU389" s="32"/>
      <c r="BV389" s="32"/>
      <c r="BW389" s="32"/>
      <c r="BX389" s="32"/>
      <c r="BY389" s="32"/>
      <c r="BZ389" s="32"/>
      <c r="CA389" s="32"/>
      <c r="CB389" s="32"/>
      <c r="CC389" s="32"/>
      <c r="CD389" s="32"/>
      <c r="CE389" s="32"/>
      <c r="CF389" s="32"/>
      <c r="CG389" s="32"/>
      <c r="CH389" s="32"/>
      <c r="CI389" s="32"/>
      <c r="CJ389" s="32"/>
      <c r="CK389" s="32"/>
      <c r="CL389" s="32"/>
      <c r="CM389" s="32"/>
      <c r="CN389" s="32"/>
      <c r="CO389" s="32"/>
      <c r="CP389" s="32"/>
      <c r="CQ389" s="32"/>
      <c r="CR389" s="32"/>
      <c r="CS389" s="32"/>
      <c r="CT389" s="32"/>
      <c r="CU389" s="32"/>
      <c r="CV389" s="32"/>
      <c r="CW389" s="32"/>
      <c r="CX389" s="33"/>
    </row>
    <row r="390" spans="1:102">
      <c r="A390" s="41" t="s">
        <v>472</v>
      </c>
      <c r="B390" s="38">
        <f t="shared" si="7"/>
        <v>11.4</v>
      </c>
      <c r="C390" s="3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>
        <v>11.4</v>
      </c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  <c r="AW390" s="32"/>
      <c r="AX390" s="32"/>
      <c r="AY390" s="32"/>
      <c r="AZ390" s="32"/>
      <c r="BA390" s="32"/>
      <c r="BB390" s="32"/>
      <c r="BC390" s="32"/>
      <c r="BD390" s="32"/>
      <c r="BE390" s="32"/>
      <c r="BF390" s="32"/>
      <c r="BG390" s="32"/>
      <c r="BH390" s="32"/>
      <c r="BI390" s="32"/>
      <c r="BJ390" s="32"/>
      <c r="BK390" s="32"/>
      <c r="BL390" s="32"/>
      <c r="BM390" s="32"/>
      <c r="BN390" s="32"/>
      <c r="BO390" s="32"/>
      <c r="BP390" s="32"/>
      <c r="BQ390" s="32"/>
      <c r="BR390" s="32"/>
      <c r="BS390" s="32"/>
      <c r="BT390" s="32"/>
      <c r="BU390" s="32"/>
      <c r="BV390" s="32"/>
      <c r="BW390" s="32"/>
      <c r="BX390" s="32"/>
      <c r="BY390" s="32"/>
      <c r="BZ390" s="32"/>
      <c r="CA390" s="32"/>
      <c r="CB390" s="32"/>
      <c r="CC390" s="32"/>
      <c r="CD390" s="32"/>
      <c r="CE390" s="32"/>
      <c r="CF390" s="32"/>
      <c r="CG390" s="32"/>
      <c r="CH390" s="32"/>
      <c r="CI390" s="32"/>
      <c r="CJ390" s="32"/>
      <c r="CK390" s="32"/>
      <c r="CL390" s="32"/>
      <c r="CM390" s="32"/>
      <c r="CN390" s="32"/>
      <c r="CO390" s="32"/>
      <c r="CP390" s="32"/>
      <c r="CQ390" s="32"/>
      <c r="CR390" s="32"/>
      <c r="CS390" s="32"/>
      <c r="CT390" s="32"/>
      <c r="CU390" s="32"/>
      <c r="CV390" s="32"/>
      <c r="CW390" s="32"/>
      <c r="CX390" s="33"/>
    </row>
    <row r="391" spans="1:102">
      <c r="A391" s="41" t="s">
        <v>473</v>
      </c>
      <c r="B391" s="38">
        <f t="shared" ref="B391:B454" si="8">SUM(C391:CX391)</f>
        <v>25418.47</v>
      </c>
      <c r="C391" s="31"/>
      <c r="D391" s="32"/>
      <c r="E391" s="32"/>
      <c r="F391" s="32"/>
      <c r="G391" s="32">
        <v>25418.47</v>
      </c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  <c r="AW391" s="32"/>
      <c r="AX391" s="32"/>
      <c r="AY391" s="32"/>
      <c r="AZ391" s="32"/>
      <c r="BA391" s="32"/>
      <c r="BB391" s="32"/>
      <c r="BC391" s="32"/>
      <c r="BD391" s="32"/>
      <c r="BE391" s="32"/>
      <c r="BF391" s="32"/>
      <c r="BG391" s="32"/>
      <c r="BH391" s="32"/>
      <c r="BI391" s="32"/>
      <c r="BJ391" s="32"/>
      <c r="BK391" s="32"/>
      <c r="BL391" s="32"/>
      <c r="BM391" s="32"/>
      <c r="BN391" s="32"/>
      <c r="BO391" s="32"/>
      <c r="BP391" s="32"/>
      <c r="BQ391" s="32"/>
      <c r="BR391" s="32"/>
      <c r="BS391" s="32"/>
      <c r="BT391" s="32"/>
      <c r="BU391" s="32"/>
      <c r="BV391" s="32"/>
      <c r="BW391" s="32"/>
      <c r="BX391" s="32"/>
      <c r="BY391" s="32"/>
      <c r="BZ391" s="32"/>
      <c r="CA391" s="32"/>
      <c r="CB391" s="32"/>
      <c r="CC391" s="32"/>
      <c r="CD391" s="32"/>
      <c r="CE391" s="32"/>
      <c r="CF391" s="32"/>
      <c r="CG391" s="32"/>
      <c r="CH391" s="32"/>
      <c r="CI391" s="32"/>
      <c r="CJ391" s="32"/>
      <c r="CK391" s="32"/>
      <c r="CL391" s="32"/>
      <c r="CM391" s="32"/>
      <c r="CN391" s="32"/>
      <c r="CO391" s="32"/>
      <c r="CP391" s="32"/>
      <c r="CQ391" s="32"/>
      <c r="CR391" s="32"/>
      <c r="CS391" s="32"/>
      <c r="CT391" s="32"/>
      <c r="CU391" s="32"/>
      <c r="CV391" s="32"/>
      <c r="CW391" s="32"/>
      <c r="CX391" s="33"/>
    </row>
    <row r="392" spans="1:102">
      <c r="A392" s="41" t="s">
        <v>474</v>
      </c>
      <c r="B392" s="38">
        <f t="shared" si="8"/>
        <v>131690.29999999999</v>
      </c>
      <c r="C392" s="31"/>
      <c r="D392" s="32"/>
      <c r="E392" s="32"/>
      <c r="F392" s="32"/>
      <c r="G392" s="32">
        <v>131690.29999999999</v>
      </c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  <c r="AW392" s="32"/>
      <c r="AX392" s="32"/>
      <c r="AY392" s="32"/>
      <c r="AZ392" s="32"/>
      <c r="BA392" s="32"/>
      <c r="BB392" s="32"/>
      <c r="BC392" s="32"/>
      <c r="BD392" s="32"/>
      <c r="BE392" s="32"/>
      <c r="BF392" s="32"/>
      <c r="BG392" s="32"/>
      <c r="BH392" s="32"/>
      <c r="BI392" s="32"/>
      <c r="BJ392" s="32"/>
      <c r="BK392" s="32"/>
      <c r="BL392" s="32"/>
      <c r="BM392" s="32"/>
      <c r="BN392" s="32"/>
      <c r="BO392" s="32"/>
      <c r="BP392" s="32"/>
      <c r="BQ392" s="32"/>
      <c r="BR392" s="32"/>
      <c r="BS392" s="32"/>
      <c r="BT392" s="32"/>
      <c r="BU392" s="32"/>
      <c r="BV392" s="32"/>
      <c r="BW392" s="32"/>
      <c r="BX392" s="32"/>
      <c r="BY392" s="32"/>
      <c r="BZ392" s="32"/>
      <c r="CA392" s="32"/>
      <c r="CB392" s="32"/>
      <c r="CC392" s="32"/>
      <c r="CD392" s="32"/>
      <c r="CE392" s="32"/>
      <c r="CF392" s="32"/>
      <c r="CG392" s="32"/>
      <c r="CH392" s="32"/>
      <c r="CI392" s="32"/>
      <c r="CJ392" s="32"/>
      <c r="CK392" s="32"/>
      <c r="CL392" s="32"/>
      <c r="CM392" s="32"/>
      <c r="CN392" s="32"/>
      <c r="CO392" s="32"/>
      <c r="CP392" s="32"/>
      <c r="CQ392" s="32"/>
      <c r="CR392" s="32"/>
      <c r="CS392" s="32"/>
      <c r="CT392" s="32"/>
      <c r="CU392" s="32"/>
      <c r="CV392" s="32"/>
      <c r="CW392" s="32"/>
      <c r="CX392" s="33"/>
    </row>
    <row r="393" spans="1:102">
      <c r="A393" s="41" t="s">
        <v>475</v>
      </c>
      <c r="B393" s="38">
        <f t="shared" si="8"/>
        <v>62273.82</v>
      </c>
      <c r="C393" s="31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  <c r="AW393" s="32"/>
      <c r="AX393" s="32"/>
      <c r="AY393" s="32"/>
      <c r="AZ393" s="32"/>
      <c r="BA393" s="32"/>
      <c r="BB393" s="32"/>
      <c r="BC393" s="32"/>
      <c r="BD393" s="32"/>
      <c r="BE393" s="32"/>
      <c r="BF393" s="32"/>
      <c r="BG393" s="32"/>
      <c r="BH393" s="32">
        <v>62273.82</v>
      </c>
      <c r="BI393" s="32"/>
      <c r="BJ393" s="32"/>
      <c r="BK393" s="32"/>
      <c r="BL393" s="32"/>
      <c r="BM393" s="32"/>
      <c r="BN393" s="32"/>
      <c r="BO393" s="32"/>
      <c r="BP393" s="32"/>
      <c r="BQ393" s="32"/>
      <c r="BR393" s="32"/>
      <c r="BS393" s="32"/>
      <c r="BT393" s="32"/>
      <c r="BU393" s="32"/>
      <c r="BV393" s="32"/>
      <c r="BW393" s="32"/>
      <c r="BX393" s="32"/>
      <c r="BY393" s="32"/>
      <c r="BZ393" s="32"/>
      <c r="CA393" s="32"/>
      <c r="CB393" s="32"/>
      <c r="CC393" s="32"/>
      <c r="CD393" s="32"/>
      <c r="CE393" s="32"/>
      <c r="CF393" s="32"/>
      <c r="CG393" s="32"/>
      <c r="CH393" s="32"/>
      <c r="CI393" s="32"/>
      <c r="CJ393" s="32"/>
      <c r="CK393" s="32"/>
      <c r="CL393" s="32"/>
      <c r="CM393" s="32"/>
      <c r="CN393" s="32"/>
      <c r="CO393" s="32"/>
      <c r="CP393" s="32"/>
      <c r="CQ393" s="32"/>
      <c r="CR393" s="32"/>
      <c r="CS393" s="32"/>
      <c r="CT393" s="32"/>
      <c r="CU393" s="32"/>
      <c r="CV393" s="32"/>
      <c r="CW393" s="32"/>
      <c r="CX393" s="33"/>
    </row>
    <row r="394" spans="1:102">
      <c r="A394" s="41" t="s">
        <v>476</v>
      </c>
      <c r="B394" s="38">
        <f t="shared" si="8"/>
        <v>72758.36</v>
      </c>
      <c r="C394" s="3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>
        <v>48605.36</v>
      </c>
      <c r="AQ394" s="32"/>
      <c r="AR394" s="32"/>
      <c r="AS394" s="32"/>
      <c r="AT394" s="32"/>
      <c r="AU394" s="32"/>
      <c r="AV394" s="32"/>
      <c r="AW394" s="32"/>
      <c r="AX394" s="32"/>
      <c r="AY394" s="32"/>
      <c r="AZ394" s="32"/>
      <c r="BA394" s="32"/>
      <c r="BB394" s="32"/>
      <c r="BC394" s="32"/>
      <c r="BD394" s="32"/>
      <c r="BE394" s="32"/>
      <c r="BF394" s="32"/>
      <c r="BG394" s="32"/>
      <c r="BH394" s="32"/>
      <c r="BI394" s="32"/>
      <c r="BJ394" s="32"/>
      <c r="BK394" s="32"/>
      <c r="BL394" s="32">
        <v>24153</v>
      </c>
      <c r="BM394" s="32"/>
      <c r="BN394" s="32"/>
      <c r="BO394" s="32"/>
      <c r="BP394" s="32"/>
      <c r="BQ394" s="32"/>
      <c r="BR394" s="32"/>
      <c r="BS394" s="32"/>
      <c r="BT394" s="32"/>
      <c r="BU394" s="32"/>
      <c r="BV394" s="32"/>
      <c r="BW394" s="32"/>
      <c r="BX394" s="32"/>
      <c r="BY394" s="32"/>
      <c r="BZ394" s="32"/>
      <c r="CA394" s="32"/>
      <c r="CB394" s="32"/>
      <c r="CC394" s="32"/>
      <c r="CD394" s="32"/>
      <c r="CE394" s="32"/>
      <c r="CF394" s="32"/>
      <c r="CG394" s="32"/>
      <c r="CH394" s="32"/>
      <c r="CI394" s="32"/>
      <c r="CJ394" s="32"/>
      <c r="CK394" s="32"/>
      <c r="CL394" s="32"/>
      <c r="CM394" s="32"/>
      <c r="CN394" s="32"/>
      <c r="CO394" s="32"/>
      <c r="CP394" s="32"/>
      <c r="CQ394" s="32"/>
      <c r="CR394" s="32"/>
      <c r="CS394" s="32"/>
      <c r="CT394" s="32"/>
      <c r="CU394" s="32"/>
      <c r="CV394" s="32"/>
      <c r="CW394" s="32"/>
      <c r="CX394" s="33"/>
    </row>
    <row r="395" spans="1:102">
      <c r="A395" s="41" t="s">
        <v>477</v>
      </c>
      <c r="B395" s="38">
        <f t="shared" si="8"/>
        <v>20268</v>
      </c>
      <c r="C395" s="31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  <c r="AW395" s="32"/>
      <c r="AX395" s="32"/>
      <c r="AY395" s="32"/>
      <c r="AZ395" s="32"/>
      <c r="BA395" s="32"/>
      <c r="BB395" s="32"/>
      <c r="BC395" s="32"/>
      <c r="BD395" s="32"/>
      <c r="BE395" s="32"/>
      <c r="BF395" s="32"/>
      <c r="BG395" s="32"/>
      <c r="BH395" s="32"/>
      <c r="BI395" s="32"/>
      <c r="BJ395" s="32"/>
      <c r="BK395" s="32"/>
      <c r="BL395" s="32"/>
      <c r="BM395" s="32">
        <v>18000</v>
      </c>
      <c r="BN395" s="32"/>
      <c r="BO395" s="32"/>
      <c r="BP395" s="32"/>
      <c r="BQ395" s="32"/>
      <c r="BR395" s="32"/>
      <c r="BS395" s="32"/>
      <c r="BT395" s="32"/>
      <c r="BU395" s="32"/>
      <c r="BV395" s="32"/>
      <c r="BW395" s="32"/>
      <c r="BX395" s="32"/>
      <c r="BY395" s="32"/>
      <c r="BZ395" s="32">
        <v>2268</v>
      </c>
      <c r="CA395" s="32"/>
      <c r="CB395" s="32"/>
      <c r="CC395" s="32"/>
      <c r="CD395" s="32"/>
      <c r="CE395" s="32"/>
      <c r="CF395" s="32"/>
      <c r="CG395" s="32"/>
      <c r="CH395" s="32"/>
      <c r="CI395" s="32"/>
      <c r="CJ395" s="32"/>
      <c r="CK395" s="32"/>
      <c r="CL395" s="32"/>
      <c r="CM395" s="32"/>
      <c r="CN395" s="32"/>
      <c r="CO395" s="32"/>
      <c r="CP395" s="32"/>
      <c r="CQ395" s="32"/>
      <c r="CR395" s="32"/>
      <c r="CS395" s="32"/>
      <c r="CT395" s="32"/>
      <c r="CU395" s="32"/>
      <c r="CV395" s="32"/>
      <c r="CW395" s="32"/>
      <c r="CX395" s="33"/>
    </row>
    <row r="396" spans="1:102">
      <c r="A396" s="41" t="s">
        <v>478</v>
      </c>
      <c r="B396" s="38">
        <f t="shared" si="8"/>
        <v>5848.6900000000005</v>
      </c>
      <c r="C396" s="31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>
        <v>697.5</v>
      </c>
      <c r="AP396" s="32"/>
      <c r="AQ396" s="32"/>
      <c r="AR396" s="32"/>
      <c r="AS396" s="32"/>
      <c r="AT396" s="32"/>
      <c r="AU396" s="32"/>
      <c r="AV396" s="32"/>
      <c r="AW396" s="32"/>
      <c r="AX396" s="32"/>
      <c r="AY396" s="32"/>
      <c r="AZ396" s="32"/>
      <c r="BA396" s="32"/>
      <c r="BB396" s="32"/>
      <c r="BC396" s="32"/>
      <c r="BD396" s="32"/>
      <c r="BE396" s="32"/>
      <c r="BF396" s="32">
        <v>206.98</v>
      </c>
      <c r="BG396" s="32"/>
      <c r="BH396" s="32"/>
      <c r="BI396" s="32"/>
      <c r="BJ396" s="32"/>
      <c r="BK396" s="32"/>
      <c r="BL396" s="32"/>
      <c r="BM396" s="32"/>
      <c r="BN396" s="32"/>
      <c r="BO396" s="32"/>
      <c r="BP396" s="32"/>
      <c r="BQ396" s="32"/>
      <c r="BR396" s="32"/>
      <c r="BS396" s="32"/>
      <c r="BT396" s="32"/>
      <c r="BU396" s="32"/>
      <c r="BV396" s="32"/>
      <c r="BW396" s="32"/>
      <c r="BX396" s="32"/>
      <c r="BY396" s="32"/>
      <c r="BZ396" s="32"/>
      <c r="CA396" s="32"/>
      <c r="CB396" s="32"/>
      <c r="CC396" s="32"/>
      <c r="CD396" s="32"/>
      <c r="CE396" s="32"/>
      <c r="CF396" s="32"/>
      <c r="CG396" s="32"/>
      <c r="CH396" s="32"/>
      <c r="CI396" s="32">
        <v>4944.21</v>
      </c>
      <c r="CJ396" s="32"/>
      <c r="CK396" s="32"/>
      <c r="CL396" s="32"/>
      <c r="CM396" s="32"/>
      <c r="CN396" s="32"/>
      <c r="CO396" s="32"/>
      <c r="CP396" s="32"/>
      <c r="CQ396" s="32"/>
      <c r="CR396" s="32"/>
      <c r="CS396" s="32"/>
      <c r="CT396" s="32"/>
      <c r="CU396" s="32"/>
      <c r="CV396" s="32"/>
      <c r="CW396" s="32"/>
      <c r="CX396" s="33"/>
    </row>
    <row r="397" spans="1:102">
      <c r="A397" s="41" t="s">
        <v>479</v>
      </c>
      <c r="B397" s="38">
        <f t="shared" si="8"/>
        <v>514702.64999999997</v>
      </c>
      <c r="C397" s="31">
        <v>7557.24</v>
      </c>
      <c r="D397" s="32"/>
      <c r="E397" s="32"/>
      <c r="F397" s="32"/>
      <c r="G397" s="32"/>
      <c r="H397" s="32">
        <v>48931.33</v>
      </c>
      <c r="I397" s="32"/>
      <c r="J397" s="32"/>
      <c r="K397" s="32"/>
      <c r="L397" s="32"/>
      <c r="M397" s="32"/>
      <c r="N397" s="32"/>
      <c r="O397" s="32">
        <v>2406</v>
      </c>
      <c r="P397" s="32"/>
      <c r="Q397" s="32"/>
      <c r="R397" s="32">
        <v>26671.08</v>
      </c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>
        <v>1832.6</v>
      </c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>
        <v>2592</v>
      </c>
      <c r="AS397" s="32"/>
      <c r="AT397" s="32"/>
      <c r="AU397" s="32"/>
      <c r="AV397" s="32"/>
      <c r="AW397" s="32"/>
      <c r="AX397" s="32"/>
      <c r="AY397" s="32"/>
      <c r="AZ397" s="32"/>
      <c r="BA397" s="32"/>
      <c r="BB397" s="32"/>
      <c r="BC397" s="32"/>
      <c r="BD397" s="32"/>
      <c r="BE397" s="32"/>
      <c r="BF397" s="32"/>
      <c r="BG397" s="32"/>
      <c r="BH397" s="32"/>
      <c r="BI397" s="32"/>
      <c r="BJ397" s="32"/>
      <c r="BK397" s="32"/>
      <c r="BL397" s="32"/>
      <c r="BM397" s="32"/>
      <c r="BN397" s="32"/>
      <c r="BO397" s="32"/>
      <c r="BP397" s="32"/>
      <c r="BQ397" s="32"/>
      <c r="BR397" s="32"/>
      <c r="BS397" s="32"/>
      <c r="BT397" s="32"/>
      <c r="BU397" s="32"/>
      <c r="BV397" s="32"/>
      <c r="BW397" s="32">
        <v>198838.94</v>
      </c>
      <c r="BX397" s="32"/>
      <c r="BY397" s="32"/>
      <c r="BZ397" s="32"/>
      <c r="CA397" s="32"/>
      <c r="CB397" s="32"/>
      <c r="CC397" s="32"/>
      <c r="CD397" s="32"/>
      <c r="CE397" s="32"/>
      <c r="CF397" s="32"/>
      <c r="CG397" s="32"/>
      <c r="CH397" s="32"/>
      <c r="CI397" s="32"/>
      <c r="CJ397" s="32"/>
      <c r="CK397" s="32"/>
      <c r="CL397" s="32">
        <v>212959.78</v>
      </c>
      <c r="CM397" s="32"/>
      <c r="CN397" s="32"/>
      <c r="CO397" s="32"/>
      <c r="CP397" s="32"/>
      <c r="CQ397" s="32">
        <v>12913.68</v>
      </c>
      <c r="CR397" s="32"/>
      <c r="CS397" s="32"/>
      <c r="CT397" s="32"/>
      <c r="CU397" s="32"/>
      <c r="CV397" s="32"/>
      <c r="CW397" s="32"/>
      <c r="CX397" s="33"/>
    </row>
    <row r="398" spans="1:102">
      <c r="A398" s="41" t="s">
        <v>480</v>
      </c>
      <c r="B398" s="38">
        <f t="shared" si="8"/>
        <v>662877.55999999994</v>
      </c>
      <c r="C398" s="31">
        <v>74363.81</v>
      </c>
      <c r="D398" s="32"/>
      <c r="E398" s="32"/>
      <c r="F398" s="32"/>
      <c r="G398" s="32"/>
      <c r="H398" s="32">
        <v>52446.23</v>
      </c>
      <c r="I398" s="32">
        <v>27324.21</v>
      </c>
      <c r="J398" s="32"/>
      <c r="K398" s="32"/>
      <c r="L398" s="32"/>
      <c r="M398" s="32"/>
      <c r="N398" s="32"/>
      <c r="O398" s="32"/>
      <c r="P398" s="32"/>
      <c r="Q398" s="32"/>
      <c r="R398" s="32">
        <v>27324.21</v>
      </c>
      <c r="S398" s="32">
        <v>1793.36</v>
      </c>
      <c r="T398" s="32"/>
      <c r="U398" s="32"/>
      <c r="V398" s="32"/>
      <c r="W398" s="32">
        <v>12638.28</v>
      </c>
      <c r="X398" s="32"/>
      <c r="Y398" s="32"/>
      <c r="Z398" s="32"/>
      <c r="AA398" s="32"/>
      <c r="AB398" s="32"/>
      <c r="AC398" s="32"/>
      <c r="AD398" s="32">
        <v>6875.18</v>
      </c>
      <c r="AE398" s="32"/>
      <c r="AF398" s="32"/>
      <c r="AG398" s="32"/>
      <c r="AH398" s="32"/>
      <c r="AI398" s="32"/>
      <c r="AJ398" s="32"/>
      <c r="AK398" s="32"/>
      <c r="AL398" s="32">
        <v>91308.3</v>
      </c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  <c r="AW398" s="32">
        <v>1036.48</v>
      </c>
      <c r="AX398" s="32"/>
      <c r="AY398" s="32"/>
      <c r="AZ398" s="32"/>
      <c r="BA398" s="32"/>
      <c r="BB398" s="32"/>
      <c r="BC398" s="32"/>
      <c r="BD398" s="32"/>
      <c r="BE398" s="32"/>
      <c r="BF398" s="32"/>
      <c r="BG398" s="32"/>
      <c r="BH398" s="32"/>
      <c r="BI398" s="32"/>
      <c r="BJ398" s="32"/>
      <c r="BK398" s="32"/>
      <c r="BL398" s="32"/>
      <c r="BM398" s="32"/>
      <c r="BN398" s="32"/>
      <c r="BO398" s="32"/>
      <c r="BP398" s="32"/>
      <c r="BQ398" s="32"/>
      <c r="BR398" s="32"/>
      <c r="BS398" s="32"/>
      <c r="BT398" s="32"/>
      <c r="BU398" s="32"/>
      <c r="BV398" s="32"/>
      <c r="BW398" s="32">
        <v>81563.009999999995</v>
      </c>
      <c r="BX398" s="32"/>
      <c r="BY398" s="32"/>
      <c r="BZ398" s="32"/>
      <c r="CA398" s="32"/>
      <c r="CB398" s="32"/>
      <c r="CC398" s="32"/>
      <c r="CD398" s="32"/>
      <c r="CE398" s="32"/>
      <c r="CF398" s="32"/>
      <c r="CG398" s="32"/>
      <c r="CH398" s="32"/>
      <c r="CI398" s="32"/>
      <c r="CJ398" s="32"/>
      <c r="CK398" s="32"/>
      <c r="CL398" s="32">
        <v>149420.1</v>
      </c>
      <c r="CM398" s="32"/>
      <c r="CN398" s="32"/>
      <c r="CO398" s="32"/>
      <c r="CP398" s="32"/>
      <c r="CQ398" s="32">
        <v>136512.54999999999</v>
      </c>
      <c r="CR398" s="32"/>
      <c r="CS398" s="32"/>
      <c r="CT398" s="32">
        <v>271.83999999999997</v>
      </c>
      <c r="CU398" s="32"/>
      <c r="CV398" s="32"/>
      <c r="CW398" s="32"/>
      <c r="CX398" s="33"/>
    </row>
    <row r="399" spans="1:102">
      <c r="A399" s="41" t="s">
        <v>481</v>
      </c>
      <c r="B399" s="38">
        <f t="shared" si="8"/>
        <v>103316.1</v>
      </c>
      <c r="C399" s="31">
        <v>103316.1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  <c r="AW399" s="32"/>
      <c r="AX399" s="32"/>
      <c r="AY399" s="32"/>
      <c r="AZ399" s="32"/>
      <c r="BA399" s="32"/>
      <c r="BB399" s="32"/>
      <c r="BC399" s="32"/>
      <c r="BD399" s="32"/>
      <c r="BE399" s="32"/>
      <c r="BF399" s="32"/>
      <c r="BG399" s="32"/>
      <c r="BH399" s="32"/>
      <c r="BI399" s="32"/>
      <c r="BJ399" s="32"/>
      <c r="BK399" s="32"/>
      <c r="BL399" s="32"/>
      <c r="BM399" s="32"/>
      <c r="BN399" s="32"/>
      <c r="BO399" s="32"/>
      <c r="BP399" s="32"/>
      <c r="BQ399" s="32"/>
      <c r="BR399" s="32"/>
      <c r="BS399" s="32"/>
      <c r="BT399" s="32"/>
      <c r="BU399" s="32"/>
      <c r="BV399" s="32"/>
      <c r="BW399" s="32"/>
      <c r="BX399" s="32"/>
      <c r="BY399" s="32"/>
      <c r="BZ399" s="32"/>
      <c r="CA399" s="32"/>
      <c r="CB399" s="32"/>
      <c r="CC399" s="32"/>
      <c r="CD399" s="32"/>
      <c r="CE399" s="32"/>
      <c r="CF399" s="32"/>
      <c r="CG399" s="32"/>
      <c r="CH399" s="32"/>
      <c r="CI399" s="32"/>
      <c r="CJ399" s="32"/>
      <c r="CK399" s="32"/>
      <c r="CL399" s="32"/>
      <c r="CM399" s="32"/>
      <c r="CN399" s="32"/>
      <c r="CO399" s="32"/>
      <c r="CP399" s="32"/>
      <c r="CQ399" s="32"/>
      <c r="CR399" s="32"/>
      <c r="CS399" s="32"/>
      <c r="CT399" s="32"/>
      <c r="CU399" s="32"/>
      <c r="CV399" s="32"/>
      <c r="CW399" s="32"/>
      <c r="CX399" s="33"/>
    </row>
    <row r="400" spans="1:102">
      <c r="A400" s="41" t="s">
        <v>482</v>
      </c>
      <c r="B400" s="38">
        <f t="shared" si="8"/>
        <v>16629.11</v>
      </c>
      <c r="C400" s="3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>
        <v>12315.59</v>
      </c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  <c r="AW400" s="32"/>
      <c r="AX400" s="32"/>
      <c r="AY400" s="32"/>
      <c r="AZ400" s="32"/>
      <c r="BA400" s="32"/>
      <c r="BB400" s="32"/>
      <c r="BC400" s="32"/>
      <c r="BD400" s="32"/>
      <c r="BE400" s="32"/>
      <c r="BF400" s="32">
        <v>4313.5200000000004</v>
      </c>
      <c r="BG400" s="32"/>
      <c r="BH400" s="32"/>
      <c r="BI400" s="32"/>
      <c r="BJ400" s="32"/>
      <c r="BK400" s="32"/>
      <c r="BL400" s="32"/>
      <c r="BM400" s="32"/>
      <c r="BN400" s="32"/>
      <c r="BO400" s="32"/>
      <c r="BP400" s="32"/>
      <c r="BQ400" s="32"/>
      <c r="BR400" s="32"/>
      <c r="BS400" s="32"/>
      <c r="BT400" s="32"/>
      <c r="BU400" s="32"/>
      <c r="BV400" s="32"/>
      <c r="BW400" s="32"/>
      <c r="BX400" s="32"/>
      <c r="BY400" s="32"/>
      <c r="BZ400" s="32"/>
      <c r="CA400" s="32"/>
      <c r="CB400" s="32"/>
      <c r="CC400" s="32"/>
      <c r="CD400" s="32"/>
      <c r="CE400" s="32"/>
      <c r="CF400" s="32"/>
      <c r="CG400" s="32"/>
      <c r="CH400" s="32"/>
      <c r="CI400" s="32"/>
      <c r="CJ400" s="32"/>
      <c r="CK400" s="32"/>
      <c r="CL400" s="32"/>
      <c r="CM400" s="32"/>
      <c r="CN400" s="32"/>
      <c r="CO400" s="32"/>
      <c r="CP400" s="32"/>
      <c r="CQ400" s="32"/>
      <c r="CR400" s="32"/>
      <c r="CS400" s="32"/>
      <c r="CT400" s="32"/>
      <c r="CU400" s="32"/>
      <c r="CV400" s="32"/>
      <c r="CW400" s="32"/>
      <c r="CX400" s="33"/>
    </row>
    <row r="401" spans="1:102">
      <c r="A401" s="41" t="s">
        <v>483</v>
      </c>
      <c r="B401" s="38">
        <f t="shared" si="8"/>
        <v>2199.96</v>
      </c>
      <c r="C401" s="3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>
        <v>2199.96</v>
      </c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  <c r="AW401" s="32"/>
      <c r="AX401" s="32"/>
      <c r="AY401" s="32"/>
      <c r="AZ401" s="32"/>
      <c r="BA401" s="32"/>
      <c r="BB401" s="32"/>
      <c r="BC401" s="32"/>
      <c r="BD401" s="32"/>
      <c r="BE401" s="32"/>
      <c r="BF401" s="32"/>
      <c r="BG401" s="32"/>
      <c r="BH401" s="32"/>
      <c r="BI401" s="32"/>
      <c r="BJ401" s="32"/>
      <c r="BK401" s="32"/>
      <c r="BL401" s="32"/>
      <c r="BM401" s="32"/>
      <c r="BN401" s="32"/>
      <c r="BO401" s="32"/>
      <c r="BP401" s="32"/>
      <c r="BQ401" s="32"/>
      <c r="BR401" s="32"/>
      <c r="BS401" s="32"/>
      <c r="BT401" s="32"/>
      <c r="BU401" s="32"/>
      <c r="BV401" s="32"/>
      <c r="BW401" s="32"/>
      <c r="BX401" s="32"/>
      <c r="BY401" s="32"/>
      <c r="BZ401" s="32"/>
      <c r="CA401" s="32"/>
      <c r="CB401" s="32"/>
      <c r="CC401" s="32"/>
      <c r="CD401" s="32"/>
      <c r="CE401" s="32"/>
      <c r="CF401" s="32"/>
      <c r="CG401" s="32"/>
      <c r="CH401" s="32"/>
      <c r="CI401" s="32"/>
      <c r="CJ401" s="32"/>
      <c r="CK401" s="32"/>
      <c r="CL401" s="32"/>
      <c r="CM401" s="32"/>
      <c r="CN401" s="32"/>
      <c r="CO401" s="32"/>
      <c r="CP401" s="32"/>
      <c r="CQ401" s="32"/>
      <c r="CR401" s="32"/>
      <c r="CS401" s="32"/>
      <c r="CT401" s="32"/>
      <c r="CU401" s="32"/>
      <c r="CV401" s="32"/>
      <c r="CW401" s="32"/>
      <c r="CX401" s="33"/>
    </row>
    <row r="402" spans="1:102">
      <c r="A402" s="41" t="s">
        <v>484</v>
      </c>
      <c r="B402" s="38">
        <f t="shared" si="8"/>
        <v>3309.48</v>
      </c>
      <c r="C402" s="3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  <c r="AW402" s="32"/>
      <c r="AX402" s="32"/>
      <c r="AY402" s="32"/>
      <c r="AZ402" s="32"/>
      <c r="BA402" s="32"/>
      <c r="BB402" s="32"/>
      <c r="BC402" s="32"/>
      <c r="BD402" s="32"/>
      <c r="BE402" s="32"/>
      <c r="BF402" s="32"/>
      <c r="BG402" s="32"/>
      <c r="BH402" s="32"/>
      <c r="BI402" s="32"/>
      <c r="BJ402" s="32"/>
      <c r="BK402" s="32"/>
      <c r="BL402" s="32"/>
      <c r="BM402" s="32"/>
      <c r="BN402" s="32"/>
      <c r="BO402" s="32"/>
      <c r="BP402" s="32"/>
      <c r="BQ402" s="32"/>
      <c r="BR402" s="32"/>
      <c r="BS402" s="32"/>
      <c r="BT402" s="32"/>
      <c r="BU402" s="32"/>
      <c r="BV402" s="32"/>
      <c r="BW402" s="32"/>
      <c r="BX402" s="32"/>
      <c r="BY402" s="32"/>
      <c r="BZ402" s="32"/>
      <c r="CA402" s="32"/>
      <c r="CB402" s="32"/>
      <c r="CC402" s="32"/>
      <c r="CD402" s="32">
        <v>3309.48</v>
      </c>
      <c r="CE402" s="32"/>
      <c r="CF402" s="32"/>
      <c r="CG402" s="32"/>
      <c r="CH402" s="32"/>
      <c r="CI402" s="32"/>
      <c r="CJ402" s="32"/>
      <c r="CK402" s="32"/>
      <c r="CL402" s="32"/>
      <c r="CM402" s="32"/>
      <c r="CN402" s="32"/>
      <c r="CO402" s="32"/>
      <c r="CP402" s="32"/>
      <c r="CQ402" s="32"/>
      <c r="CR402" s="32"/>
      <c r="CS402" s="32"/>
      <c r="CT402" s="32"/>
      <c r="CU402" s="32"/>
      <c r="CV402" s="32"/>
      <c r="CW402" s="32"/>
      <c r="CX402" s="33"/>
    </row>
    <row r="403" spans="1:102">
      <c r="A403" s="41" t="s">
        <v>485</v>
      </c>
      <c r="B403" s="38">
        <f t="shared" si="8"/>
        <v>3703.62</v>
      </c>
      <c r="C403" s="31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  <c r="AW403" s="32"/>
      <c r="AX403" s="32"/>
      <c r="AY403" s="32">
        <v>3703.62</v>
      </c>
      <c r="AZ403" s="32"/>
      <c r="BA403" s="32"/>
      <c r="BB403" s="32"/>
      <c r="BC403" s="32"/>
      <c r="BD403" s="32"/>
      <c r="BE403" s="32"/>
      <c r="BF403" s="32"/>
      <c r="BG403" s="32"/>
      <c r="BH403" s="32"/>
      <c r="BI403" s="32"/>
      <c r="BJ403" s="32"/>
      <c r="BK403" s="32"/>
      <c r="BL403" s="32"/>
      <c r="BM403" s="32"/>
      <c r="BN403" s="32"/>
      <c r="BO403" s="32"/>
      <c r="BP403" s="32"/>
      <c r="BQ403" s="32"/>
      <c r="BR403" s="32"/>
      <c r="BS403" s="32"/>
      <c r="BT403" s="32"/>
      <c r="BU403" s="32"/>
      <c r="BV403" s="32"/>
      <c r="BW403" s="32"/>
      <c r="BX403" s="32"/>
      <c r="BY403" s="32"/>
      <c r="BZ403" s="32"/>
      <c r="CA403" s="32"/>
      <c r="CB403" s="32"/>
      <c r="CC403" s="32"/>
      <c r="CD403" s="32"/>
      <c r="CE403" s="32"/>
      <c r="CF403" s="32"/>
      <c r="CG403" s="32"/>
      <c r="CH403" s="32"/>
      <c r="CI403" s="32"/>
      <c r="CJ403" s="32"/>
      <c r="CK403" s="32"/>
      <c r="CL403" s="32"/>
      <c r="CM403" s="32"/>
      <c r="CN403" s="32"/>
      <c r="CO403" s="32"/>
      <c r="CP403" s="32"/>
      <c r="CQ403" s="32"/>
      <c r="CR403" s="32"/>
      <c r="CS403" s="32"/>
      <c r="CT403" s="32"/>
      <c r="CU403" s="32"/>
      <c r="CV403" s="32"/>
      <c r="CW403" s="32"/>
      <c r="CX403" s="33"/>
    </row>
    <row r="404" spans="1:102">
      <c r="A404" s="41" t="s">
        <v>486</v>
      </c>
      <c r="B404" s="38">
        <f t="shared" si="8"/>
        <v>1699185.4200000002</v>
      </c>
      <c r="C404" s="31">
        <v>107935.75</v>
      </c>
      <c r="D404" s="32"/>
      <c r="E404" s="32"/>
      <c r="F404" s="32"/>
      <c r="G404" s="32"/>
      <c r="H404" s="32">
        <v>68557.31</v>
      </c>
      <c r="I404" s="32"/>
      <c r="J404" s="32"/>
      <c r="K404" s="32"/>
      <c r="L404" s="32"/>
      <c r="M404" s="32"/>
      <c r="N404" s="32"/>
      <c r="O404" s="32">
        <v>276</v>
      </c>
      <c r="P404" s="32"/>
      <c r="Q404" s="32"/>
      <c r="R404" s="32">
        <v>38464.46</v>
      </c>
      <c r="S404" s="32">
        <v>1754.6</v>
      </c>
      <c r="T404" s="32"/>
      <c r="U404" s="32">
        <v>2428.6</v>
      </c>
      <c r="V404" s="32"/>
      <c r="W404" s="32">
        <v>23790.77</v>
      </c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>
        <v>104357.16</v>
      </c>
      <c r="AM404" s="32"/>
      <c r="AN404" s="32"/>
      <c r="AO404" s="32"/>
      <c r="AP404" s="32"/>
      <c r="AQ404" s="32"/>
      <c r="AR404" s="32">
        <v>112.9</v>
      </c>
      <c r="AS404" s="32"/>
      <c r="AT404" s="32"/>
      <c r="AU404" s="32"/>
      <c r="AV404" s="32"/>
      <c r="AW404" s="32">
        <v>33051.230000000003</v>
      </c>
      <c r="AX404" s="32"/>
      <c r="AY404" s="32"/>
      <c r="AZ404" s="32"/>
      <c r="BA404" s="32"/>
      <c r="BB404" s="32"/>
      <c r="BC404" s="32"/>
      <c r="BD404" s="32"/>
      <c r="BE404" s="32"/>
      <c r="BF404" s="32">
        <v>73.92</v>
      </c>
      <c r="BG404" s="32"/>
      <c r="BH404" s="32"/>
      <c r="BI404" s="32"/>
      <c r="BJ404" s="32"/>
      <c r="BK404" s="32"/>
      <c r="BL404" s="32"/>
      <c r="BM404" s="32"/>
      <c r="BN404" s="32"/>
      <c r="BO404" s="32"/>
      <c r="BP404" s="32"/>
      <c r="BQ404" s="32"/>
      <c r="BR404" s="32"/>
      <c r="BS404" s="32"/>
      <c r="BT404" s="32"/>
      <c r="BU404" s="32"/>
      <c r="BV404" s="32"/>
      <c r="BW404" s="32">
        <v>131213.57</v>
      </c>
      <c r="BX404" s="32"/>
      <c r="BY404" s="32"/>
      <c r="BZ404" s="32"/>
      <c r="CA404" s="32"/>
      <c r="CB404" s="32"/>
      <c r="CC404" s="32"/>
      <c r="CD404" s="32"/>
      <c r="CE404" s="32"/>
      <c r="CF404" s="32">
        <v>72</v>
      </c>
      <c r="CG404" s="32"/>
      <c r="CH404" s="32"/>
      <c r="CI404" s="32"/>
      <c r="CJ404" s="32"/>
      <c r="CK404" s="32">
        <v>2055.25</v>
      </c>
      <c r="CL404" s="32">
        <v>970501.75</v>
      </c>
      <c r="CM404" s="32"/>
      <c r="CN404" s="32"/>
      <c r="CO404" s="32"/>
      <c r="CP404" s="32"/>
      <c r="CQ404" s="32">
        <v>214232.1</v>
      </c>
      <c r="CR404" s="32"/>
      <c r="CS404" s="32"/>
      <c r="CT404" s="32">
        <v>308.05</v>
      </c>
      <c r="CU404" s="32"/>
      <c r="CV404" s="32"/>
      <c r="CW404" s="32"/>
      <c r="CX404" s="33"/>
    </row>
    <row r="405" spans="1:102">
      <c r="A405" s="41" t="s">
        <v>487</v>
      </c>
      <c r="B405" s="38">
        <f t="shared" si="8"/>
        <v>9887.5400000000009</v>
      </c>
      <c r="C405" s="3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>
        <v>9887.5400000000009</v>
      </c>
      <c r="AO405" s="32"/>
      <c r="AP405" s="32"/>
      <c r="AQ405" s="32"/>
      <c r="AR405" s="32"/>
      <c r="AS405" s="32"/>
      <c r="AT405" s="32"/>
      <c r="AU405" s="32"/>
      <c r="AV405" s="32"/>
      <c r="AW405" s="32"/>
      <c r="AX405" s="32"/>
      <c r="AY405" s="32"/>
      <c r="AZ405" s="32"/>
      <c r="BA405" s="32"/>
      <c r="BB405" s="32"/>
      <c r="BC405" s="32"/>
      <c r="BD405" s="32"/>
      <c r="BE405" s="32"/>
      <c r="BF405" s="32"/>
      <c r="BG405" s="32"/>
      <c r="BH405" s="32"/>
      <c r="BI405" s="32"/>
      <c r="BJ405" s="32"/>
      <c r="BK405" s="32"/>
      <c r="BL405" s="32"/>
      <c r="BM405" s="32"/>
      <c r="BN405" s="32"/>
      <c r="BO405" s="32"/>
      <c r="BP405" s="32"/>
      <c r="BQ405" s="32"/>
      <c r="BR405" s="32"/>
      <c r="BS405" s="32"/>
      <c r="BT405" s="32"/>
      <c r="BU405" s="32"/>
      <c r="BV405" s="32"/>
      <c r="BW405" s="32"/>
      <c r="BX405" s="32"/>
      <c r="BY405" s="32"/>
      <c r="BZ405" s="32"/>
      <c r="CA405" s="32"/>
      <c r="CB405" s="32"/>
      <c r="CC405" s="32"/>
      <c r="CD405" s="32"/>
      <c r="CE405" s="32"/>
      <c r="CF405" s="32"/>
      <c r="CG405" s="32"/>
      <c r="CH405" s="32"/>
      <c r="CI405" s="32"/>
      <c r="CJ405" s="32"/>
      <c r="CK405" s="32"/>
      <c r="CL405" s="32"/>
      <c r="CM405" s="32"/>
      <c r="CN405" s="32"/>
      <c r="CO405" s="32"/>
      <c r="CP405" s="32"/>
      <c r="CQ405" s="32"/>
      <c r="CR405" s="32"/>
      <c r="CS405" s="32"/>
      <c r="CT405" s="32"/>
      <c r="CU405" s="32"/>
      <c r="CV405" s="32"/>
      <c r="CW405" s="32"/>
      <c r="CX405" s="33"/>
    </row>
    <row r="406" spans="1:102">
      <c r="A406" s="41" t="s">
        <v>488</v>
      </c>
      <c r="B406" s="38">
        <f t="shared" si="8"/>
        <v>10304.370000000001</v>
      </c>
      <c r="C406" s="31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  <c r="AW406" s="32"/>
      <c r="AX406" s="32"/>
      <c r="AY406" s="32">
        <v>8484.3700000000008</v>
      </c>
      <c r="AZ406" s="32"/>
      <c r="BA406" s="32"/>
      <c r="BB406" s="32"/>
      <c r="BC406" s="32"/>
      <c r="BD406" s="32"/>
      <c r="BE406" s="32"/>
      <c r="BF406" s="32"/>
      <c r="BG406" s="32"/>
      <c r="BH406" s="32"/>
      <c r="BI406" s="32"/>
      <c r="BJ406" s="32"/>
      <c r="BK406" s="32"/>
      <c r="BL406" s="32"/>
      <c r="BM406" s="32"/>
      <c r="BN406" s="32"/>
      <c r="BO406" s="32"/>
      <c r="BP406" s="32"/>
      <c r="BQ406" s="32"/>
      <c r="BR406" s="32"/>
      <c r="BS406" s="32"/>
      <c r="BT406" s="32"/>
      <c r="BU406" s="32"/>
      <c r="BV406" s="32"/>
      <c r="BW406" s="32"/>
      <c r="BX406" s="32"/>
      <c r="BY406" s="32"/>
      <c r="BZ406" s="32"/>
      <c r="CA406" s="32"/>
      <c r="CB406" s="32"/>
      <c r="CC406" s="32"/>
      <c r="CD406" s="32"/>
      <c r="CE406" s="32"/>
      <c r="CF406" s="32"/>
      <c r="CG406" s="32"/>
      <c r="CH406" s="32"/>
      <c r="CI406" s="32"/>
      <c r="CJ406" s="32"/>
      <c r="CK406" s="32">
        <v>1820</v>
      </c>
      <c r="CL406" s="32"/>
      <c r="CM406" s="32"/>
      <c r="CN406" s="32"/>
      <c r="CO406" s="32"/>
      <c r="CP406" s="32"/>
      <c r="CQ406" s="32"/>
      <c r="CR406" s="32"/>
      <c r="CS406" s="32"/>
      <c r="CT406" s="32"/>
      <c r="CU406" s="32"/>
      <c r="CV406" s="32"/>
      <c r="CW406" s="32"/>
      <c r="CX406" s="33"/>
    </row>
    <row r="407" spans="1:102">
      <c r="A407" s="41" t="s">
        <v>489</v>
      </c>
      <c r="B407" s="38">
        <f t="shared" si="8"/>
        <v>768.43</v>
      </c>
      <c r="C407" s="31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  <c r="AW407" s="32"/>
      <c r="AX407" s="32"/>
      <c r="AY407" s="32"/>
      <c r="AZ407" s="32"/>
      <c r="BA407" s="32"/>
      <c r="BB407" s="32"/>
      <c r="BC407" s="32"/>
      <c r="BD407" s="32"/>
      <c r="BE407" s="32"/>
      <c r="BF407" s="32">
        <v>768.43</v>
      </c>
      <c r="BG407" s="32"/>
      <c r="BH407" s="32"/>
      <c r="BI407" s="32"/>
      <c r="BJ407" s="32"/>
      <c r="BK407" s="32"/>
      <c r="BL407" s="32"/>
      <c r="BM407" s="32"/>
      <c r="BN407" s="32"/>
      <c r="BO407" s="32"/>
      <c r="BP407" s="32"/>
      <c r="BQ407" s="32"/>
      <c r="BR407" s="32"/>
      <c r="BS407" s="32"/>
      <c r="BT407" s="32"/>
      <c r="BU407" s="32"/>
      <c r="BV407" s="32"/>
      <c r="BW407" s="32"/>
      <c r="BX407" s="32"/>
      <c r="BY407" s="32"/>
      <c r="BZ407" s="32"/>
      <c r="CA407" s="32"/>
      <c r="CB407" s="32"/>
      <c r="CC407" s="32"/>
      <c r="CD407" s="32"/>
      <c r="CE407" s="32"/>
      <c r="CF407" s="32"/>
      <c r="CG407" s="32"/>
      <c r="CH407" s="32"/>
      <c r="CI407" s="32"/>
      <c r="CJ407" s="32"/>
      <c r="CK407" s="32"/>
      <c r="CL407" s="32"/>
      <c r="CM407" s="32"/>
      <c r="CN407" s="32"/>
      <c r="CO407" s="32"/>
      <c r="CP407" s="32"/>
      <c r="CQ407" s="32"/>
      <c r="CR407" s="32"/>
      <c r="CS407" s="32"/>
      <c r="CT407" s="32"/>
      <c r="CU407" s="32"/>
      <c r="CV407" s="32"/>
      <c r="CW407" s="32"/>
      <c r="CX407" s="33"/>
    </row>
    <row r="408" spans="1:102">
      <c r="A408" s="41" t="s">
        <v>490</v>
      </c>
      <c r="B408" s="38">
        <f t="shared" si="8"/>
        <v>2296.8000000000002</v>
      </c>
      <c r="C408" s="3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>
        <v>475.2</v>
      </c>
      <c r="P408" s="32"/>
      <c r="Q408" s="32"/>
      <c r="R408" s="32"/>
      <c r="S408" s="32"/>
      <c r="T408" s="32"/>
      <c r="U408" s="32">
        <v>475.2</v>
      </c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>
        <v>475.2</v>
      </c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  <c r="AW408" s="32"/>
      <c r="AX408" s="32"/>
      <c r="AY408" s="32"/>
      <c r="AZ408" s="32"/>
      <c r="BA408" s="32"/>
      <c r="BB408" s="32"/>
      <c r="BC408" s="32"/>
      <c r="BD408" s="32"/>
      <c r="BE408" s="32"/>
      <c r="BF408" s="32"/>
      <c r="BG408" s="32"/>
      <c r="BH408" s="32">
        <v>475.2</v>
      </c>
      <c r="BI408" s="32"/>
      <c r="BJ408" s="32"/>
      <c r="BK408" s="32"/>
      <c r="BL408" s="32"/>
      <c r="BM408" s="32"/>
      <c r="BN408" s="32"/>
      <c r="BO408" s="32"/>
      <c r="BP408" s="32"/>
      <c r="BQ408" s="32"/>
      <c r="BR408" s="32"/>
      <c r="BS408" s="32"/>
      <c r="BT408" s="32"/>
      <c r="BU408" s="32"/>
      <c r="BV408" s="32"/>
      <c r="BW408" s="32"/>
      <c r="BX408" s="32"/>
      <c r="BY408" s="32"/>
      <c r="BZ408" s="32"/>
      <c r="CA408" s="32"/>
      <c r="CB408" s="32"/>
      <c r="CC408" s="32"/>
      <c r="CD408" s="32"/>
      <c r="CE408" s="32"/>
      <c r="CF408" s="32"/>
      <c r="CG408" s="32"/>
      <c r="CH408" s="32"/>
      <c r="CI408" s="32"/>
      <c r="CJ408" s="32"/>
      <c r="CK408" s="32"/>
      <c r="CL408" s="32">
        <v>396</v>
      </c>
      <c r="CM408" s="32"/>
      <c r="CN408" s="32"/>
      <c r="CO408" s="32"/>
      <c r="CP408" s="32"/>
      <c r="CQ408" s="32"/>
      <c r="CR408" s="32"/>
      <c r="CS408" s="32"/>
      <c r="CT408" s="32"/>
      <c r="CU408" s="32"/>
      <c r="CV408" s="32"/>
      <c r="CW408" s="32"/>
      <c r="CX408" s="33"/>
    </row>
    <row r="409" spans="1:102">
      <c r="A409" s="41" t="s">
        <v>491</v>
      </c>
      <c r="B409" s="38">
        <f t="shared" si="8"/>
        <v>566609.51000000024</v>
      </c>
      <c r="C409" s="31">
        <v>50.88</v>
      </c>
      <c r="D409" s="32">
        <v>48</v>
      </c>
      <c r="E409" s="32"/>
      <c r="F409" s="32">
        <v>50.88</v>
      </c>
      <c r="G409" s="32">
        <v>50.88</v>
      </c>
      <c r="H409" s="32">
        <v>159.84</v>
      </c>
      <c r="I409" s="32">
        <v>50.88</v>
      </c>
      <c r="J409" s="32">
        <v>50.88</v>
      </c>
      <c r="K409" s="32">
        <v>50.88</v>
      </c>
      <c r="L409" s="32">
        <v>50.88</v>
      </c>
      <c r="M409" s="32"/>
      <c r="N409" s="32">
        <v>50.88</v>
      </c>
      <c r="O409" s="32">
        <v>50.88</v>
      </c>
      <c r="P409" s="32">
        <v>308.64</v>
      </c>
      <c r="Q409" s="32">
        <v>50.88</v>
      </c>
      <c r="R409" s="32">
        <v>50.88</v>
      </c>
      <c r="S409" s="32">
        <v>50.88</v>
      </c>
      <c r="T409" s="32">
        <v>50.88</v>
      </c>
      <c r="U409" s="32">
        <v>50.88</v>
      </c>
      <c r="V409" s="32">
        <v>108.96</v>
      </c>
      <c r="W409" s="32">
        <v>50.88</v>
      </c>
      <c r="X409" s="32"/>
      <c r="Y409" s="32"/>
      <c r="Z409" s="32">
        <v>101.76</v>
      </c>
      <c r="AA409" s="32"/>
      <c r="AB409" s="32"/>
      <c r="AC409" s="32"/>
      <c r="AD409" s="32">
        <v>50.88</v>
      </c>
      <c r="AE409" s="32">
        <v>50.88</v>
      </c>
      <c r="AF409" s="32"/>
      <c r="AG409" s="32">
        <v>50.88</v>
      </c>
      <c r="AH409" s="32">
        <v>116.16</v>
      </c>
      <c r="AI409" s="32">
        <v>50.88</v>
      </c>
      <c r="AJ409" s="32">
        <v>116.16</v>
      </c>
      <c r="AK409" s="32">
        <v>50.88</v>
      </c>
      <c r="AL409" s="32">
        <v>304.8</v>
      </c>
      <c r="AM409" s="32">
        <v>50.88</v>
      </c>
      <c r="AN409" s="32">
        <v>50.88</v>
      </c>
      <c r="AO409" s="32">
        <v>50.88</v>
      </c>
      <c r="AP409" s="32">
        <v>48</v>
      </c>
      <c r="AQ409" s="32"/>
      <c r="AR409" s="32">
        <v>101.76</v>
      </c>
      <c r="AS409" s="32">
        <v>123.36</v>
      </c>
      <c r="AT409" s="32">
        <v>195.84</v>
      </c>
      <c r="AU409" s="32">
        <v>50.88</v>
      </c>
      <c r="AV409" s="32">
        <v>130.56</v>
      </c>
      <c r="AW409" s="32">
        <v>50.88</v>
      </c>
      <c r="AX409" s="32">
        <v>50.88</v>
      </c>
      <c r="AY409" s="32"/>
      <c r="AZ409" s="32">
        <v>50.88</v>
      </c>
      <c r="BA409" s="32">
        <v>116.16</v>
      </c>
      <c r="BB409" s="32">
        <v>108.96</v>
      </c>
      <c r="BC409" s="32">
        <v>50.88</v>
      </c>
      <c r="BD409" s="32">
        <v>188.64</v>
      </c>
      <c r="BE409" s="32"/>
      <c r="BF409" s="32">
        <v>50.88</v>
      </c>
      <c r="BG409" s="32">
        <v>101.76</v>
      </c>
      <c r="BH409" s="32">
        <v>550801.28</v>
      </c>
      <c r="BI409" s="32"/>
      <c r="BJ409" s="32">
        <v>541.88</v>
      </c>
      <c r="BK409" s="32"/>
      <c r="BL409" s="32">
        <v>50.88</v>
      </c>
      <c r="BM409" s="32"/>
      <c r="BN409" s="32">
        <v>50.88</v>
      </c>
      <c r="BO409" s="32"/>
      <c r="BP409" s="32">
        <v>101.76</v>
      </c>
      <c r="BQ409" s="32"/>
      <c r="BR409" s="32">
        <v>50.88</v>
      </c>
      <c r="BS409" s="32">
        <v>50.88</v>
      </c>
      <c r="BT409" s="32">
        <v>50.88</v>
      </c>
      <c r="BU409" s="32"/>
      <c r="BV409" s="32">
        <v>50.88</v>
      </c>
      <c r="BW409" s="32">
        <v>79.680000000000007</v>
      </c>
      <c r="BX409" s="32">
        <v>50.88</v>
      </c>
      <c r="BY409" s="32">
        <v>50.88</v>
      </c>
      <c r="BZ409" s="32">
        <v>50.88</v>
      </c>
      <c r="CA409" s="32">
        <v>50.88</v>
      </c>
      <c r="CB409" s="32"/>
      <c r="CC409" s="32"/>
      <c r="CD409" s="32">
        <v>50.88</v>
      </c>
      <c r="CE409" s="32">
        <v>108.96</v>
      </c>
      <c r="CF409" s="32">
        <v>50.88</v>
      </c>
      <c r="CG409" s="32">
        <v>123.36</v>
      </c>
      <c r="CH409" s="32">
        <v>50.88</v>
      </c>
      <c r="CI409" s="32">
        <v>167.04</v>
      </c>
      <c r="CJ409" s="32">
        <v>50.88</v>
      </c>
      <c r="CK409" s="32">
        <v>159.36000000000001</v>
      </c>
      <c r="CL409" s="32">
        <v>8749.5</v>
      </c>
      <c r="CM409" s="32">
        <v>152.16</v>
      </c>
      <c r="CN409" s="32">
        <v>50.88</v>
      </c>
      <c r="CO409" s="32">
        <v>50.88</v>
      </c>
      <c r="CP409" s="32">
        <v>50.88</v>
      </c>
      <c r="CQ409" s="32">
        <v>50.88</v>
      </c>
      <c r="CR409" s="32"/>
      <c r="CS409" s="32">
        <v>50.88</v>
      </c>
      <c r="CT409" s="32">
        <v>116.16</v>
      </c>
      <c r="CU409" s="32">
        <v>101.76</v>
      </c>
      <c r="CV409" s="32">
        <v>281.06</v>
      </c>
      <c r="CW409" s="32"/>
      <c r="CX409" s="33">
        <v>303.95</v>
      </c>
    </row>
    <row r="410" spans="1:102">
      <c r="A410" s="41" t="s">
        <v>492</v>
      </c>
      <c r="B410" s="38">
        <f t="shared" si="8"/>
        <v>498.28</v>
      </c>
      <c r="C410" s="3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>
        <v>498.28</v>
      </c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  <c r="AW410" s="32"/>
      <c r="AX410" s="32"/>
      <c r="AY410" s="32"/>
      <c r="AZ410" s="32"/>
      <c r="BA410" s="32"/>
      <c r="BB410" s="32"/>
      <c r="BC410" s="32"/>
      <c r="BD410" s="32"/>
      <c r="BE410" s="32"/>
      <c r="BF410" s="32"/>
      <c r="BG410" s="32"/>
      <c r="BH410" s="32"/>
      <c r="BI410" s="32"/>
      <c r="BJ410" s="32"/>
      <c r="BK410" s="32"/>
      <c r="BL410" s="32"/>
      <c r="BM410" s="32"/>
      <c r="BN410" s="32"/>
      <c r="BO410" s="32"/>
      <c r="BP410" s="32"/>
      <c r="BQ410" s="32"/>
      <c r="BR410" s="32"/>
      <c r="BS410" s="32"/>
      <c r="BT410" s="32"/>
      <c r="BU410" s="32"/>
      <c r="BV410" s="32"/>
      <c r="BW410" s="32"/>
      <c r="BX410" s="32"/>
      <c r="BY410" s="32"/>
      <c r="BZ410" s="32"/>
      <c r="CA410" s="32"/>
      <c r="CB410" s="32"/>
      <c r="CC410" s="32"/>
      <c r="CD410" s="32"/>
      <c r="CE410" s="32"/>
      <c r="CF410" s="32"/>
      <c r="CG410" s="32"/>
      <c r="CH410" s="32"/>
      <c r="CI410" s="32"/>
      <c r="CJ410" s="32"/>
      <c r="CK410" s="32"/>
      <c r="CL410" s="32"/>
      <c r="CM410" s="32"/>
      <c r="CN410" s="32"/>
      <c r="CO410" s="32"/>
      <c r="CP410" s="32"/>
      <c r="CQ410" s="32"/>
      <c r="CR410" s="32"/>
      <c r="CS410" s="32"/>
      <c r="CT410" s="32"/>
      <c r="CU410" s="32"/>
      <c r="CV410" s="32"/>
      <c r="CW410" s="32"/>
      <c r="CX410" s="33"/>
    </row>
    <row r="411" spans="1:102">
      <c r="A411" s="41" t="s">
        <v>493</v>
      </c>
      <c r="B411" s="38">
        <f t="shared" si="8"/>
        <v>7370.64</v>
      </c>
      <c r="C411" s="31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  <c r="AW411" s="32"/>
      <c r="AX411" s="32"/>
      <c r="AY411" s="32"/>
      <c r="AZ411" s="32"/>
      <c r="BA411" s="32"/>
      <c r="BB411" s="32"/>
      <c r="BC411" s="32"/>
      <c r="BD411" s="32"/>
      <c r="BE411" s="32"/>
      <c r="BF411" s="32"/>
      <c r="BG411" s="32"/>
      <c r="BH411" s="32"/>
      <c r="BI411" s="32"/>
      <c r="BJ411" s="32"/>
      <c r="BK411" s="32"/>
      <c r="BL411" s="32"/>
      <c r="BM411" s="32"/>
      <c r="BN411" s="32"/>
      <c r="BO411" s="32"/>
      <c r="BP411" s="32"/>
      <c r="BQ411" s="32"/>
      <c r="BR411" s="32"/>
      <c r="BS411" s="32"/>
      <c r="BT411" s="32"/>
      <c r="BU411" s="32"/>
      <c r="BV411" s="32"/>
      <c r="BW411" s="32"/>
      <c r="BX411" s="32"/>
      <c r="BY411" s="32"/>
      <c r="BZ411" s="32"/>
      <c r="CA411" s="32"/>
      <c r="CB411" s="32"/>
      <c r="CC411" s="32"/>
      <c r="CD411" s="32"/>
      <c r="CE411" s="32"/>
      <c r="CF411" s="32"/>
      <c r="CG411" s="32"/>
      <c r="CH411" s="32"/>
      <c r="CI411" s="32"/>
      <c r="CJ411" s="32"/>
      <c r="CK411" s="32"/>
      <c r="CL411" s="32"/>
      <c r="CM411" s="32"/>
      <c r="CN411" s="32"/>
      <c r="CO411" s="32"/>
      <c r="CP411" s="32"/>
      <c r="CQ411" s="32">
        <v>7370.64</v>
      </c>
      <c r="CR411" s="32"/>
      <c r="CS411" s="32"/>
      <c r="CT411" s="32"/>
      <c r="CU411" s="32"/>
      <c r="CV411" s="32"/>
      <c r="CW411" s="32"/>
      <c r="CX411" s="33"/>
    </row>
    <row r="412" spans="1:102">
      <c r="A412" s="41" t="s">
        <v>494</v>
      </c>
      <c r="B412" s="38">
        <f t="shared" si="8"/>
        <v>263.68</v>
      </c>
      <c r="C412" s="31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>
        <v>263.68</v>
      </c>
      <c r="AP412" s="32"/>
      <c r="AQ412" s="32"/>
      <c r="AR412" s="32"/>
      <c r="AS412" s="32"/>
      <c r="AT412" s="32"/>
      <c r="AU412" s="32"/>
      <c r="AV412" s="32"/>
      <c r="AW412" s="32"/>
      <c r="AX412" s="32"/>
      <c r="AY412" s="32"/>
      <c r="AZ412" s="32"/>
      <c r="BA412" s="32"/>
      <c r="BB412" s="32"/>
      <c r="BC412" s="32"/>
      <c r="BD412" s="32"/>
      <c r="BE412" s="32"/>
      <c r="BF412" s="32"/>
      <c r="BG412" s="32"/>
      <c r="BH412" s="32"/>
      <c r="BI412" s="32"/>
      <c r="BJ412" s="32"/>
      <c r="BK412" s="32"/>
      <c r="BL412" s="32"/>
      <c r="BM412" s="32"/>
      <c r="BN412" s="32"/>
      <c r="BO412" s="32"/>
      <c r="BP412" s="32"/>
      <c r="BQ412" s="32"/>
      <c r="BR412" s="32"/>
      <c r="BS412" s="32"/>
      <c r="BT412" s="32"/>
      <c r="BU412" s="32"/>
      <c r="BV412" s="32"/>
      <c r="BW412" s="32"/>
      <c r="BX412" s="32"/>
      <c r="BY412" s="32"/>
      <c r="BZ412" s="32"/>
      <c r="CA412" s="32"/>
      <c r="CB412" s="32"/>
      <c r="CC412" s="32"/>
      <c r="CD412" s="32"/>
      <c r="CE412" s="32"/>
      <c r="CF412" s="32"/>
      <c r="CG412" s="32"/>
      <c r="CH412" s="32"/>
      <c r="CI412" s="32"/>
      <c r="CJ412" s="32"/>
      <c r="CK412" s="32"/>
      <c r="CL412" s="32"/>
      <c r="CM412" s="32"/>
      <c r="CN412" s="32"/>
      <c r="CO412" s="32"/>
      <c r="CP412" s="32"/>
      <c r="CQ412" s="32"/>
      <c r="CR412" s="32"/>
      <c r="CS412" s="32"/>
      <c r="CT412" s="32"/>
      <c r="CU412" s="32"/>
      <c r="CV412" s="32"/>
      <c r="CW412" s="32"/>
      <c r="CX412" s="33"/>
    </row>
    <row r="413" spans="1:102">
      <c r="A413" s="41" t="s">
        <v>495</v>
      </c>
      <c r="B413" s="38">
        <f t="shared" si="8"/>
        <v>36127.22</v>
      </c>
      <c r="C413" s="31">
        <v>2761.47</v>
      </c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>
        <v>15.36</v>
      </c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>
        <v>537.73</v>
      </c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  <c r="AW413" s="32"/>
      <c r="AX413" s="32"/>
      <c r="AY413" s="32"/>
      <c r="AZ413" s="32"/>
      <c r="BA413" s="32"/>
      <c r="BB413" s="32"/>
      <c r="BC413" s="32"/>
      <c r="BD413" s="32"/>
      <c r="BE413" s="32"/>
      <c r="BF413" s="32"/>
      <c r="BG413" s="32"/>
      <c r="BH413" s="32">
        <v>32812.660000000003</v>
      </c>
      <c r="BI413" s="32"/>
      <c r="BJ413" s="32"/>
      <c r="BK413" s="32"/>
      <c r="BL413" s="32"/>
      <c r="BM413" s="32"/>
      <c r="BN413" s="32"/>
      <c r="BO413" s="32"/>
      <c r="BP413" s="32"/>
      <c r="BQ413" s="32"/>
      <c r="BR413" s="32"/>
      <c r="BS413" s="32"/>
      <c r="BT413" s="32"/>
      <c r="BU413" s="32"/>
      <c r="BV413" s="32"/>
      <c r="BW413" s="32"/>
      <c r="BX413" s="32"/>
      <c r="BY413" s="32"/>
      <c r="BZ413" s="32"/>
      <c r="CA413" s="32"/>
      <c r="CB413" s="32"/>
      <c r="CC413" s="32"/>
      <c r="CD413" s="32"/>
      <c r="CE413" s="32"/>
      <c r="CF413" s="32"/>
      <c r="CG413" s="32"/>
      <c r="CH413" s="32"/>
      <c r="CI413" s="32"/>
      <c r="CJ413" s="32"/>
      <c r="CK413" s="32"/>
      <c r="CL413" s="32"/>
      <c r="CM413" s="32"/>
      <c r="CN413" s="32"/>
      <c r="CO413" s="32"/>
      <c r="CP413" s="32"/>
      <c r="CQ413" s="32"/>
      <c r="CR413" s="32"/>
      <c r="CS413" s="32"/>
      <c r="CT413" s="32"/>
      <c r="CU413" s="32"/>
      <c r="CV413" s="32"/>
      <c r="CW413" s="32"/>
      <c r="CX413" s="33"/>
    </row>
    <row r="414" spans="1:102">
      <c r="A414" s="41" t="s">
        <v>496</v>
      </c>
      <c r="B414" s="38">
        <f t="shared" si="8"/>
        <v>216</v>
      </c>
      <c r="C414" s="31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  <c r="AW414" s="32"/>
      <c r="AX414" s="32"/>
      <c r="AY414" s="32"/>
      <c r="AZ414" s="32"/>
      <c r="BA414" s="32"/>
      <c r="BB414" s="32"/>
      <c r="BC414" s="32"/>
      <c r="BD414" s="32"/>
      <c r="BE414" s="32"/>
      <c r="BF414" s="32"/>
      <c r="BG414" s="32"/>
      <c r="BH414" s="32"/>
      <c r="BI414" s="32"/>
      <c r="BJ414" s="32"/>
      <c r="BK414" s="32"/>
      <c r="BL414" s="32"/>
      <c r="BM414" s="32">
        <v>216</v>
      </c>
      <c r="BN414" s="32"/>
      <c r="BO414" s="32"/>
      <c r="BP414" s="32"/>
      <c r="BQ414" s="32"/>
      <c r="BR414" s="32"/>
      <c r="BS414" s="32"/>
      <c r="BT414" s="32"/>
      <c r="BU414" s="32"/>
      <c r="BV414" s="32"/>
      <c r="BW414" s="32"/>
      <c r="BX414" s="32"/>
      <c r="BY414" s="32"/>
      <c r="BZ414" s="32"/>
      <c r="CA414" s="32"/>
      <c r="CB414" s="32"/>
      <c r="CC414" s="32"/>
      <c r="CD414" s="32"/>
      <c r="CE414" s="32"/>
      <c r="CF414" s="32"/>
      <c r="CG414" s="32"/>
      <c r="CH414" s="32"/>
      <c r="CI414" s="32"/>
      <c r="CJ414" s="32"/>
      <c r="CK414" s="32"/>
      <c r="CL414" s="32"/>
      <c r="CM414" s="32"/>
      <c r="CN414" s="32"/>
      <c r="CO414" s="32"/>
      <c r="CP414" s="32"/>
      <c r="CQ414" s="32"/>
      <c r="CR414" s="32"/>
      <c r="CS414" s="32"/>
      <c r="CT414" s="32"/>
      <c r="CU414" s="32"/>
      <c r="CV414" s="32"/>
      <c r="CW414" s="32"/>
      <c r="CX414" s="33"/>
    </row>
    <row r="415" spans="1:102">
      <c r="A415" s="41" t="s">
        <v>497</v>
      </c>
      <c r="B415" s="38">
        <f t="shared" si="8"/>
        <v>9609.130000000001</v>
      </c>
      <c r="C415" s="31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>
        <v>9113.5300000000007</v>
      </c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  <c r="AW415" s="32"/>
      <c r="AX415" s="32"/>
      <c r="AY415" s="32"/>
      <c r="AZ415" s="32"/>
      <c r="BA415" s="32"/>
      <c r="BB415" s="32"/>
      <c r="BC415" s="32"/>
      <c r="BD415" s="32"/>
      <c r="BE415" s="32"/>
      <c r="BF415" s="32"/>
      <c r="BG415" s="32"/>
      <c r="BH415" s="32"/>
      <c r="BI415" s="32"/>
      <c r="BJ415" s="32"/>
      <c r="BK415" s="32"/>
      <c r="BL415" s="32"/>
      <c r="BM415" s="32"/>
      <c r="BN415" s="32"/>
      <c r="BO415" s="32"/>
      <c r="BP415" s="32"/>
      <c r="BQ415" s="32"/>
      <c r="BR415" s="32"/>
      <c r="BS415" s="32"/>
      <c r="BT415" s="32"/>
      <c r="BU415" s="32"/>
      <c r="BV415" s="32"/>
      <c r="BW415" s="32"/>
      <c r="BX415" s="32"/>
      <c r="BY415" s="32"/>
      <c r="BZ415" s="32"/>
      <c r="CA415" s="32">
        <v>495.6</v>
      </c>
      <c r="CB415" s="32"/>
      <c r="CC415" s="32"/>
      <c r="CD415" s="32"/>
      <c r="CE415" s="32"/>
      <c r="CF415" s="32"/>
      <c r="CG415" s="32"/>
      <c r="CH415" s="32"/>
      <c r="CI415" s="32"/>
      <c r="CJ415" s="32"/>
      <c r="CK415" s="32"/>
      <c r="CL415" s="32"/>
      <c r="CM415" s="32"/>
      <c r="CN415" s="32"/>
      <c r="CO415" s="32"/>
      <c r="CP415" s="32"/>
      <c r="CQ415" s="32"/>
      <c r="CR415" s="32"/>
      <c r="CS415" s="32"/>
      <c r="CT415" s="32"/>
      <c r="CU415" s="32"/>
      <c r="CV415" s="32"/>
      <c r="CW415" s="32"/>
      <c r="CX415" s="33"/>
    </row>
    <row r="416" spans="1:102">
      <c r="A416" s="41" t="s">
        <v>498</v>
      </c>
      <c r="B416" s="38">
        <f t="shared" si="8"/>
        <v>127</v>
      </c>
      <c r="C416" s="31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  <c r="AW416" s="32"/>
      <c r="AX416" s="32"/>
      <c r="AY416" s="32"/>
      <c r="AZ416" s="32"/>
      <c r="BA416" s="32"/>
      <c r="BB416" s="32"/>
      <c r="BC416" s="32"/>
      <c r="BD416" s="32"/>
      <c r="BE416" s="32"/>
      <c r="BF416" s="32"/>
      <c r="BG416" s="32"/>
      <c r="BH416" s="32"/>
      <c r="BI416" s="32"/>
      <c r="BJ416" s="32"/>
      <c r="BK416" s="32"/>
      <c r="BL416" s="32"/>
      <c r="BM416" s="32"/>
      <c r="BN416" s="32"/>
      <c r="BO416" s="32"/>
      <c r="BP416" s="32"/>
      <c r="BQ416" s="32"/>
      <c r="BR416" s="32"/>
      <c r="BS416" s="32"/>
      <c r="BT416" s="32"/>
      <c r="BU416" s="32"/>
      <c r="BV416" s="32"/>
      <c r="BW416" s="32"/>
      <c r="BX416" s="32"/>
      <c r="BY416" s="32"/>
      <c r="BZ416" s="32"/>
      <c r="CA416" s="32"/>
      <c r="CB416" s="32">
        <v>127</v>
      </c>
      <c r="CC416" s="32"/>
      <c r="CD416" s="32"/>
      <c r="CE416" s="32"/>
      <c r="CF416" s="32"/>
      <c r="CG416" s="32"/>
      <c r="CH416" s="32"/>
      <c r="CI416" s="32"/>
      <c r="CJ416" s="32"/>
      <c r="CK416" s="32"/>
      <c r="CL416" s="32"/>
      <c r="CM416" s="32"/>
      <c r="CN416" s="32"/>
      <c r="CO416" s="32"/>
      <c r="CP416" s="32"/>
      <c r="CQ416" s="32"/>
      <c r="CR416" s="32"/>
      <c r="CS416" s="32"/>
      <c r="CT416" s="32"/>
      <c r="CU416" s="32"/>
      <c r="CV416" s="32"/>
      <c r="CW416" s="32"/>
      <c r="CX416" s="33"/>
    </row>
    <row r="417" spans="1:102">
      <c r="A417" s="41" t="s">
        <v>499</v>
      </c>
      <c r="B417" s="38">
        <f t="shared" si="8"/>
        <v>339</v>
      </c>
      <c r="C417" s="3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  <c r="AW417" s="32"/>
      <c r="AX417" s="32"/>
      <c r="AY417" s="32"/>
      <c r="AZ417" s="32"/>
      <c r="BA417" s="32"/>
      <c r="BB417" s="32"/>
      <c r="BC417" s="32"/>
      <c r="BD417" s="32"/>
      <c r="BE417" s="32"/>
      <c r="BF417" s="32"/>
      <c r="BG417" s="32"/>
      <c r="BH417" s="32"/>
      <c r="BI417" s="32"/>
      <c r="BJ417" s="32"/>
      <c r="BK417" s="32"/>
      <c r="BL417" s="32"/>
      <c r="BM417" s="32"/>
      <c r="BN417" s="32"/>
      <c r="BO417" s="32"/>
      <c r="BP417" s="32"/>
      <c r="BQ417" s="32"/>
      <c r="BR417" s="32"/>
      <c r="BS417" s="32"/>
      <c r="BT417" s="32"/>
      <c r="BU417" s="32"/>
      <c r="BV417" s="32"/>
      <c r="BW417" s="32"/>
      <c r="BX417" s="32"/>
      <c r="BY417" s="32"/>
      <c r="BZ417" s="32"/>
      <c r="CA417" s="32"/>
      <c r="CB417" s="32">
        <v>339</v>
      </c>
      <c r="CC417" s="32"/>
      <c r="CD417" s="32"/>
      <c r="CE417" s="32"/>
      <c r="CF417" s="32"/>
      <c r="CG417" s="32"/>
      <c r="CH417" s="32"/>
      <c r="CI417" s="32"/>
      <c r="CJ417" s="32"/>
      <c r="CK417" s="32"/>
      <c r="CL417" s="32"/>
      <c r="CM417" s="32"/>
      <c r="CN417" s="32"/>
      <c r="CO417" s="32"/>
      <c r="CP417" s="32"/>
      <c r="CQ417" s="32"/>
      <c r="CR417" s="32"/>
      <c r="CS417" s="32"/>
      <c r="CT417" s="32"/>
      <c r="CU417" s="32"/>
      <c r="CV417" s="32"/>
      <c r="CW417" s="32"/>
      <c r="CX417" s="33"/>
    </row>
    <row r="418" spans="1:102">
      <c r="A418" s="41" t="s">
        <v>500</v>
      </c>
      <c r="B418" s="38">
        <f t="shared" si="8"/>
        <v>317.89999999999998</v>
      </c>
      <c r="C418" s="31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  <c r="AW418" s="32"/>
      <c r="AX418" s="32"/>
      <c r="AY418" s="32"/>
      <c r="AZ418" s="32"/>
      <c r="BA418" s="32"/>
      <c r="BB418" s="32"/>
      <c r="BC418" s="32"/>
      <c r="BD418" s="32"/>
      <c r="BE418" s="32"/>
      <c r="BF418" s="32"/>
      <c r="BG418" s="32"/>
      <c r="BH418" s="32"/>
      <c r="BI418" s="32"/>
      <c r="BJ418" s="32"/>
      <c r="BK418" s="32"/>
      <c r="BL418" s="32"/>
      <c r="BM418" s="32"/>
      <c r="BN418" s="32"/>
      <c r="BO418" s="32"/>
      <c r="BP418" s="32"/>
      <c r="BQ418" s="32"/>
      <c r="BR418" s="32"/>
      <c r="BS418" s="32"/>
      <c r="BT418" s="32"/>
      <c r="BU418" s="32"/>
      <c r="BV418" s="32"/>
      <c r="BW418" s="32"/>
      <c r="BX418" s="32"/>
      <c r="BY418" s="32"/>
      <c r="BZ418" s="32"/>
      <c r="CA418" s="32"/>
      <c r="CB418" s="32">
        <v>317.89999999999998</v>
      </c>
      <c r="CC418" s="32"/>
      <c r="CD418" s="32"/>
      <c r="CE418" s="32"/>
      <c r="CF418" s="32"/>
      <c r="CG418" s="32"/>
      <c r="CH418" s="32"/>
      <c r="CI418" s="32"/>
      <c r="CJ418" s="32"/>
      <c r="CK418" s="32"/>
      <c r="CL418" s="32"/>
      <c r="CM418" s="32"/>
      <c r="CN418" s="32"/>
      <c r="CO418" s="32"/>
      <c r="CP418" s="32"/>
      <c r="CQ418" s="32"/>
      <c r="CR418" s="32"/>
      <c r="CS418" s="32"/>
      <c r="CT418" s="32"/>
      <c r="CU418" s="32"/>
      <c r="CV418" s="32"/>
      <c r="CW418" s="32"/>
      <c r="CX418" s="33"/>
    </row>
    <row r="419" spans="1:102">
      <c r="A419" s="41" t="s">
        <v>501</v>
      </c>
      <c r="B419" s="38">
        <f t="shared" si="8"/>
        <v>3712.74</v>
      </c>
      <c r="C419" s="31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>
        <v>2746.11</v>
      </c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  <c r="AW419" s="32"/>
      <c r="AX419" s="32"/>
      <c r="AY419" s="32">
        <v>429.83</v>
      </c>
      <c r="AZ419" s="32"/>
      <c r="BA419" s="32"/>
      <c r="BB419" s="32"/>
      <c r="BC419" s="32"/>
      <c r="BD419" s="32"/>
      <c r="BE419" s="32"/>
      <c r="BF419" s="32"/>
      <c r="BG419" s="32"/>
      <c r="BH419" s="32"/>
      <c r="BI419" s="32"/>
      <c r="BJ419" s="32"/>
      <c r="BK419" s="32"/>
      <c r="BL419" s="32"/>
      <c r="BM419" s="32"/>
      <c r="BN419" s="32"/>
      <c r="BO419" s="32"/>
      <c r="BP419" s="32"/>
      <c r="BQ419" s="32"/>
      <c r="BR419" s="32"/>
      <c r="BS419" s="32"/>
      <c r="BT419" s="32"/>
      <c r="BU419" s="32"/>
      <c r="BV419" s="32"/>
      <c r="BW419" s="32"/>
      <c r="BX419" s="32"/>
      <c r="BY419" s="32"/>
      <c r="BZ419" s="32"/>
      <c r="CA419" s="32"/>
      <c r="CB419" s="32">
        <v>536.79999999999995</v>
      </c>
      <c r="CC419" s="32"/>
      <c r="CD419" s="32"/>
      <c r="CE419" s="32"/>
      <c r="CF419" s="32"/>
      <c r="CG419" s="32"/>
      <c r="CH419" s="32"/>
      <c r="CI419" s="32"/>
      <c r="CJ419" s="32"/>
      <c r="CK419" s="32"/>
      <c r="CL419" s="32"/>
      <c r="CM419" s="32"/>
      <c r="CN419" s="32"/>
      <c r="CO419" s="32"/>
      <c r="CP419" s="32"/>
      <c r="CQ419" s="32"/>
      <c r="CR419" s="32"/>
      <c r="CS419" s="32"/>
      <c r="CT419" s="32"/>
      <c r="CU419" s="32"/>
      <c r="CV419" s="32"/>
      <c r="CW419" s="32"/>
      <c r="CX419" s="33"/>
    </row>
    <row r="420" spans="1:102">
      <c r="A420" s="41" t="s">
        <v>502</v>
      </c>
      <c r="B420" s="38">
        <f t="shared" si="8"/>
        <v>68</v>
      </c>
      <c r="C420" s="3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  <c r="AW420" s="32"/>
      <c r="AX420" s="32"/>
      <c r="AY420" s="32"/>
      <c r="AZ420" s="32"/>
      <c r="BA420" s="32"/>
      <c r="BB420" s="32"/>
      <c r="BC420" s="32"/>
      <c r="BD420" s="32"/>
      <c r="BE420" s="32"/>
      <c r="BF420" s="32"/>
      <c r="BG420" s="32"/>
      <c r="BH420" s="32"/>
      <c r="BI420" s="32"/>
      <c r="BJ420" s="32"/>
      <c r="BK420" s="32"/>
      <c r="BL420" s="32"/>
      <c r="BM420" s="32"/>
      <c r="BN420" s="32"/>
      <c r="BO420" s="32"/>
      <c r="BP420" s="32"/>
      <c r="BQ420" s="32"/>
      <c r="BR420" s="32"/>
      <c r="BS420" s="32"/>
      <c r="BT420" s="32"/>
      <c r="BU420" s="32"/>
      <c r="BV420" s="32"/>
      <c r="BW420" s="32"/>
      <c r="BX420" s="32"/>
      <c r="BY420" s="32"/>
      <c r="BZ420" s="32"/>
      <c r="CA420" s="32"/>
      <c r="CB420" s="32">
        <v>68</v>
      </c>
      <c r="CC420" s="32"/>
      <c r="CD420" s="32"/>
      <c r="CE420" s="32"/>
      <c r="CF420" s="32"/>
      <c r="CG420" s="32"/>
      <c r="CH420" s="32"/>
      <c r="CI420" s="32"/>
      <c r="CJ420" s="32"/>
      <c r="CK420" s="32"/>
      <c r="CL420" s="32"/>
      <c r="CM420" s="32"/>
      <c r="CN420" s="32"/>
      <c r="CO420" s="32"/>
      <c r="CP420" s="32"/>
      <c r="CQ420" s="32"/>
      <c r="CR420" s="32"/>
      <c r="CS420" s="32"/>
      <c r="CT420" s="32"/>
      <c r="CU420" s="32"/>
      <c r="CV420" s="32"/>
      <c r="CW420" s="32"/>
      <c r="CX420" s="33"/>
    </row>
    <row r="421" spans="1:102">
      <c r="A421" s="41" t="s">
        <v>503</v>
      </c>
      <c r="B421" s="38">
        <f t="shared" si="8"/>
        <v>653.55999999999995</v>
      </c>
      <c r="C421" s="3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>
        <v>653.55999999999995</v>
      </c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  <c r="AW421" s="32"/>
      <c r="AX421" s="32"/>
      <c r="AY421" s="32"/>
      <c r="AZ421" s="32"/>
      <c r="BA421" s="32"/>
      <c r="BB421" s="32"/>
      <c r="BC421" s="32"/>
      <c r="BD421" s="32"/>
      <c r="BE421" s="32"/>
      <c r="BF421" s="32"/>
      <c r="BG421" s="32"/>
      <c r="BH421" s="32"/>
      <c r="BI421" s="32"/>
      <c r="BJ421" s="32"/>
      <c r="BK421" s="32"/>
      <c r="BL421" s="32"/>
      <c r="BM421" s="32"/>
      <c r="BN421" s="32"/>
      <c r="BO421" s="32"/>
      <c r="BP421" s="32"/>
      <c r="BQ421" s="32"/>
      <c r="BR421" s="32"/>
      <c r="BS421" s="32"/>
      <c r="BT421" s="32"/>
      <c r="BU421" s="32"/>
      <c r="BV421" s="32"/>
      <c r="BW421" s="32"/>
      <c r="BX421" s="32"/>
      <c r="BY421" s="32"/>
      <c r="BZ421" s="32"/>
      <c r="CA421" s="32"/>
      <c r="CB421" s="32"/>
      <c r="CC421" s="32"/>
      <c r="CD421" s="32"/>
      <c r="CE421" s="32"/>
      <c r="CF421" s="32"/>
      <c r="CG421" s="32"/>
      <c r="CH421" s="32"/>
      <c r="CI421" s="32"/>
      <c r="CJ421" s="32"/>
      <c r="CK421" s="32"/>
      <c r="CL421" s="32"/>
      <c r="CM421" s="32"/>
      <c r="CN421" s="32"/>
      <c r="CO421" s="32"/>
      <c r="CP421" s="32"/>
      <c r="CQ421" s="32"/>
      <c r="CR421" s="32"/>
      <c r="CS421" s="32"/>
      <c r="CT421" s="32"/>
      <c r="CU421" s="32"/>
      <c r="CV421" s="32"/>
      <c r="CW421" s="32"/>
      <c r="CX421" s="33"/>
    </row>
    <row r="422" spans="1:102">
      <c r="A422" s="41" t="s">
        <v>504</v>
      </c>
      <c r="B422" s="38">
        <f t="shared" si="8"/>
        <v>107.28</v>
      </c>
      <c r="C422" s="31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>
        <v>107.28</v>
      </c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  <c r="AW422" s="32"/>
      <c r="AX422" s="32"/>
      <c r="AY422" s="32"/>
      <c r="AZ422" s="32"/>
      <c r="BA422" s="32"/>
      <c r="BB422" s="32"/>
      <c r="BC422" s="32"/>
      <c r="BD422" s="32"/>
      <c r="BE422" s="32"/>
      <c r="BF422" s="32"/>
      <c r="BG422" s="32"/>
      <c r="BH422" s="32"/>
      <c r="BI422" s="32"/>
      <c r="BJ422" s="32"/>
      <c r="BK422" s="32"/>
      <c r="BL422" s="32"/>
      <c r="BM422" s="32"/>
      <c r="BN422" s="32"/>
      <c r="BO422" s="32"/>
      <c r="BP422" s="32"/>
      <c r="BQ422" s="32"/>
      <c r="BR422" s="32"/>
      <c r="BS422" s="32"/>
      <c r="BT422" s="32"/>
      <c r="BU422" s="32"/>
      <c r="BV422" s="32"/>
      <c r="BW422" s="32"/>
      <c r="BX422" s="32"/>
      <c r="BY422" s="32"/>
      <c r="BZ422" s="32"/>
      <c r="CA422" s="32"/>
      <c r="CB422" s="32"/>
      <c r="CC422" s="32"/>
      <c r="CD422" s="32"/>
      <c r="CE422" s="32"/>
      <c r="CF422" s="32"/>
      <c r="CG422" s="32"/>
      <c r="CH422" s="32"/>
      <c r="CI422" s="32"/>
      <c r="CJ422" s="32"/>
      <c r="CK422" s="32"/>
      <c r="CL422" s="32"/>
      <c r="CM422" s="32"/>
      <c r="CN422" s="32"/>
      <c r="CO422" s="32"/>
      <c r="CP422" s="32"/>
      <c r="CQ422" s="32"/>
      <c r="CR422" s="32"/>
      <c r="CS422" s="32"/>
      <c r="CT422" s="32"/>
      <c r="CU422" s="32"/>
      <c r="CV422" s="32"/>
      <c r="CW422" s="32"/>
      <c r="CX422" s="33"/>
    </row>
    <row r="423" spans="1:102">
      <c r="A423" s="41" t="s">
        <v>505</v>
      </c>
      <c r="B423" s="38">
        <f t="shared" si="8"/>
        <v>6.15</v>
      </c>
      <c r="C423" s="3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  <c r="AW423" s="32"/>
      <c r="AX423" s="32"/>
      <c r="AY423" s="32"/>
      <c r="AZ423" s="32"/>
      <c r="BA423" s="32"/>
      <c r="BB423" s="32"/>
      <c r="BC423" s="32"/>
      <c r="BD423" s="32"/>
      <c r="BE423" s="32"/>
      <c r="BF423" s="32"/>
      <c r="BG423" s="32"/>
      <c r="BH423" s="32"/>
      <c r="BI423" s="32"/>
      <c r="BJ423" s="32"/>
      <c r="BK423" s="32"/>
      <c r="BL423" s="32"/>
      <c r="BM423" s="32"/>
      <c r="BN423" s="32"/>
      <c r="BO423" s="32"/>
      <c r="BP423" s="32"/>
      <c r="BQ423" s="32"/>
      <c r="BR423" s="32"/>
      <c r="BS423" s="32"/>
      <c r="BT423" s="32"/>
      <c r="BU423" s="32"/>
      <c r="BV423" s="32"/>
      <c r="BW423" s="32"/>
      <c r="BX423" s="32"/>
      <c r="BY423" s="32"/>
      <c r="BZ423" s="32"/>
      <c r="CA423" s="32"/>
      <c r="CB423" s="32">
        <v>6.15</v>
      </c>
      <c r="CC423" s="32"/>
      <c r="CD423" s="32"/>
      <c r="CE423" s="32"/>
      <c r="CF423" s="32"/>
      <c r="CG423" s="32"/>
      <c r="CH423" s="32"/>
      <c r="CI423" s="32"/>
      <c r="CJ423" s="32"/>
      <c r="CK423" s="32"/>
      <c r="CL423" s="32"/>
      <c r="CM423" s="32"/>
      <c r="CN423" s="32"/>
      <c r="CO423" s="32"/>
      <c r="CP423" s="32"/>
      <c r="CQ423" s="32"/>
      <c r="CR423" s="32"/>
      <c r="CS423" s="32"/>
      <c r="CT423" s="32"/>
      <c r="CU423" s="32"/>
      <c r="CV423" s="32"/>
      <c r="CW423" s="32"/>
      <c r="CX423" s="33"/>
    </row>
    <row r="424" spans="1:102">
      <c r="A424" s="41" t="s">
        <v>506</v>
      </c>
      <c r="B424" s="38">
        <f t="shared" si="8"/>
        <v>40.35</v>
      </c>
      <c r="C424" s="31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32"/>
      <c r="AX424" s="32"/>
      <c r="AY424" s="32"/>
      <c r="AZ424" s="32"/>
      <c r="BA424" s="32"/>
      <c r="BB424" s="32"/>
      <c r="BC424" s="32"/>
      <c r="BD424" s="32"/>
      <c r="BE424" s="32"/>
      <c r="BF424" s="32"/>
      <c r="BG424" s="32"/>
      <c r="BH424" s="32"/>
      <c r="BI424" s="32"/>
      <c r="BJ424" s="32"/>
      <c r="BK424" s="32"/>
      <c r="BL424" s="32"/>
      <c r="BM424" s="32"/>
      <c r="BN424" s="32"/>
      <c r="BO424" s="32"/>
      <c r="BP424" s="32"/>
      <c r="BQ424" s="32"/>
      <c r="BR424" s="32"/>
      <c r="BS424" s="32"/>
      <c r="BT424" s="32"/>
      <c r="BU424" s="32"/>
      <c r="BV424" s="32"/>
      <c r="BW424" s="32"/>
      <c r="BX424" s="32"/>
      <c r="BY424" s="32"/>
      <c r="BZ424" s="32"/>
      <c r="CA424" s="32"/>
      <c r="CB424" s="32">
        <v>40.35</v>
      </c>
      <c r="CC424" s="32"/>
      <c r="CD424" s="32"/>
      <c r="CE424" s="32"/>
      <c r="CF424" s="32"/>
      <c r="CG424" s="32"/>
      <c r="CH424" s="32"/>
      <c r="CI424" s="32"/>
      <c r="CJ424" s="32"/>
      <c r="CK424" s="32"/>
      <c r="CL424" s="32"/>
      <c r="CM424" s="32"/>
      <c r="CN424" s="32"/>
      <c r="CO424" s="32"/>
      <c r="CP424" s="32"/>
      <c r="CQ424" s="32"/>
      <c r="CR424" s="32"/>
      <c r="CS424" s="32"/>
      <c r="CT424" s="32"/>
      <c r="CU424" s="32"/>
      <c r="CV424" s="32"/>
      <c r="CW424" s="32"/>
      <c r="CX424" s="33"/>
    </row>
    <row r="425" spans="1:102">
      <c r="A425" s="41" t="s">
        <v>507</v>
      </c>
      <c r="B425" s="38">
        <f t="shared" si="8"/>
        <v>23.85</v>
      </c>
      <c r="C425" s="3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  <c r="AW425" s="32"/>
      <c r="AX425" s="32"/>
      <c r="AY425" s="32"/>
      <c r="AZ425" s="32"/>
      <c r="BA425" s="32"/>
      <c r="BB425" s="32"/>
      <c r="BC425" s="32"/>
      <c r="BD425" s="32"/>
      <c r="BE425" s="32"/>
      <c r="BF425" s="32"/>
      <c r="BG425" s="32"/>
      <c r="BH425" s="32"/>
      <c r="BI425" s="32"/>
      <c r="BJ425" s="32"/>
      <c r="BK425" s="32"/>
      <c r="BL425" s="32"/>
      <c r="BM425" s="32"/>
      <c r="BN425" s="32"/>
      <c r="BO425" s="32"/>
      <c r="BP425" s="32"/>
      <c r="BQ425" s="32"/>
      <c r="BR425" s="32"/>
      <c r="BS425" s="32"/>
      <c r="BT425" s="32"/>
      <c r="BU425" s="32"/>
      <c r="BV425" s="32"/>
      <c r="BW425" s="32"/>
      <c r="BX425" s="32"/>
      <c r="BY425" s="32"/>
      <c r="BZ425" s="32"/>
      <c r="CA425" s="32"/>
      <c r="CB425" s="32">
        <v>23.85</v>
      </c>
      <c r="CC425" s="32"/>
      <c r="CD425" s="32"/>
      <c r="CE425" s="32"/>
      <c r="CF425" s="32"/>
      <c r="CG425" s="32"/>
      <c r="CH425" s="32"/>
      <c r="CI425" s="32"/>
      <c r="CJ425" s="32"/>
      <c r="CK425" s="32"/>
      <c r="CL425" s="32"/>
      <c r="CM425" s="32"/>
      <c r="CN425" s="32"/>
      <c r="CO425" s="32"/>
      <c r="CP425" s="32"/>
      <c r="CQ425" s="32"/>
      <c r="CR425" s="32"/>
      <c r="CS425" s="32"/>
      <c r="CT425" s="32"/>
      <c r="CU425" s="32"/>
      <c r="CV425" s="32"/>
      <c r="CW425" s="32"/>
      <c r="CX425" s="33"/>
    </row>
    <row r="426" spans="1:102">
      <c r="A426" s="41" t="s">
        <v>508</v>
      </c>
      <c r="B426" s="38">
        <f t="shared" si="8"/>
        <v>101.55</v>
      </c>
      <c r="C426" s="31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  <c r="AW426" s="32"/>
      <c r="AX426" s="32"/>
      <c r="AY426" s="32"/>
      <c r="AZ426" s="32"/>
      <c r="BA426" s="32"/>
      <c r="BB426" s="32"/>
      <c r="BC426" s="32"/>
      <c r="BD426" s="32"/>
      <c r="BE426" s="32"/>
      <c r="BF426" s="32"/>
      <c r="BG426" s="32"/>
      <c r="BH426" s="32"/>
      <c r="BI426" s="32"/>
      <c r="BJ426" s="32"/>
      <c r="BK426" s="32"/>
      <c r="BL426" s="32"/>
      <c r="BM426" s="32"/>
      <c r="BN426" s="32"/>
      <c r="BO426" s="32"/>
      <c r="BP426" s="32"/>
      <c r="BQ426" s="32"/>
      <c r="BR426" s="32"/>
      <c r="BS426" s="32"/>
      <c r="BT426" s="32"/>
      <c r="BU426" s="32"/>
      <c r="BV426" s="32"/>
      <c r="BW426" s="32"/>
      <c r="BX426" s="32"/>
      <c r="BY426" s="32"/>
      <c r="BZ426" s="32"/>
      <c r="CA426" s="32"/>
      <c r="CB426" s="32">
        <v>101.55</v>
      </c>
      <c r="CC426" s="32"/>
      <c r="CD426" s="32"/>
      <c r="CE426" s="32"/>
      <c r="CF426" s="32"/>
      <c r="CG426" s="32"/>
      <c r="CH426" s="32"/>
      <c r="CI426" s="32"/>
      <c r="CJ426" s="32"/>
      <c r="CK426" s="32"/>
      <c r="CL426" s="32"/>
      <c r="CM426" s="32"/>
      <c r="CN426" s="32"/>
      <c r="CO426" s="32"/>
      <c r="CP426" s="32"/>
      <c r="CQ426" s="32"/>
      <c r="CR426" s="32"/>
      <c r="CS426" s="32"/>
      <c r="CT426" s="32"/>
      <c r="CU426" s="32"/>
      <c r="CV426" s="32"/>
      <c r="CW426" s="32"/>
      <c r="CX426" s="33"/>
    </row>
    <row r="427" spans="1:102">
      <c r="A427" s="41" t="s">
        <v>509</v>
      </c>
      <c r="B427" s="38">
        <f t="shared" si="8"/>
        <v>127</v>
      </c>
      <c r="C427" s="31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  <c r="AW427" s="32"/>
      <c r="AX427" s="32"/>
      <c r="AY427" s="32"/>
      <c r="AZ427" s="32"/>
      <c r="BA427" s="32"/>
      <c r="BB427" s="32"/>
      <c r="BC427" s="32"/>
      <c r="BD427" s="32"/>
      <c r="BE427" s="32"/>
      <c r="BF427" s="32"/>
      <c r="BG427" s="32"/>
      <c r="BH427" s="32"/>
      <c r="BI427" s="32"/>
      <c r="BJ427" s="32"/>
      <c r="BK427" s="32"/>
      <c r="BL427" s="32"/>
      <c r="BM427" s="32"/>
      <c r="BN427" s="32"/>
      <c r="BO427" s="32"/>
      <c r="BP427" s="32"/>
      <c r="BQ427" s="32"/>
      <c r="BR427" s="32"/>
      <c r="BS427" s="32"/>
      <c r="BT427" s="32"/>
      <c r="BU427" s="32"/>
      <c r="BV427" s="32"/>
      <c r="BW427" s="32"/>
      <c r="BX427" s="32"/>
      <c r="BY427" s="32"/>
      <c r="BZ427" s="32"/>
      <c r="CA427" s="32"/>
      <c r="CB427" s="32">
        <v>127</v>
      </c>
      <c r="CC427" s="32"/>
      <c r="CD427" s="32"/>
      <c r="CE427" s="32"/>
      <c r="CF427" s="32"/>
      <c r="CG427" s="32"/>
      <c r="CH427" s="32"/>
      <c r="CI427" s="32"/>
      <c r="CJ427" s="32"/>
      <c r="CK427" s="32"/>
      <c r="CL427" s="32"/>
      <c r="CM427" s="32"/>
      <c r="CN427" s="32"/>
      <c r="CO427" s="32"/>
      <c r="CP427" s="32"/>
      <c r="CQ427" s="32"/>
      <c r="CR427" s="32"/>
      <c r="CS427" s="32"/>
      <c r="CT427" s="32"/>
      <c r="CU427" s="32"/>
      <c r="CV427" s="32"/>
      <c r="CW427" s="32"/>
      <c r="CX427" s="33"/>
    </row>
    <row r="428" spans="1:102">
      <c r="A428" s="41" t="s">
        <v>510</v>
      </c>
      <c r="B428" s="38">
        <f t="shared" si="8"/>
        <v>29201.759999999998</v>
      </c>
      <c r="C428" s="31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>
        <v>29201.759999999998</v>
      </c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  <c r="AW428" s="32"/>
      <c r="AX428" s="32"/>
      <c r="AY428" s="32"/>
      <c r="AZ428" s="32"/>
      <c r="BA428" s="32"/>
      <c r="BB428" s="32"/>
      <c r="BC428" s="32"/>
      <c r="BD428" s="32"/>
      <c r="BE428" s="32"/>
      <c r="BF428" s="32"/>
      <c r="BG428" s="32"/>
      <c r="BH428" s="32"/>
      <c r="BI428" s="32"/>
      <c r="BJ428" s="32"/>
      <c r="BK428" s="32"/>
      <c r="BL428" s="32"/>
      <c r="BM428" s="32"/>
      <c r="BN428" s="32"/>
      <c r="BO428" s="32"/>
      <c r="BP428" s="32"/>
      <c r="BQ428" s="32"/>
      <c r="BR428" s="32"/>
      <c r="BS428" s="32"/>
      <c r="BT428" s="32"/>
      <c r="BU428" s="32"/>
      <c r="BV428" s="32"/>
      <c r="BW428" s="32"/>
      <c r="BX428" s="32"/>
      <c r="BY428" s="32"/>
      <c r="BZ428" s="32"/>
      <c r="CA428" s="32"/>
      <c r="CB428" s="32"/>
      <c r="CC428" s="32"/>
      <c r="CD428" s="32"/>
      <c r="CE428" s="32"/>
      <c r="CF428" s="32"/>
      <c r="CG428" s="32"/>
      <c r="CH428" s="32"/>
      <c r="CI428" s="32"/>
      <c r="CJ428" s="32"/>
      <c r="CK428" s="32"/>
      <c r="CL428" s="32"/>
      <c r="CM428" s="32"/>
      <c r="CN428" s="32"/>
      <c r="CO428" s="32"/>
      <c r="CP428" s="32"/>
      <c r="CQ428" s="32"/>
      <c r="CR428" s="32"/>
      <c r="CS428" s="32"/>
      <c r="CT428" s="32"/>
      <c r="CU428" s="32"/>
      <c r="CV428" s="32"/>
      <c r="CW428" s="32"/>
      <c r="CX428" s="33"/>
    </row>
    <row r="429" spans="1:102">
      <c r="A429" s="41" t="s">
        <v>511</v>
      </c>
      <c r="B429" s="38">
        <f t="shared" si="8"/>
        <v>7317.42</v>
      </c>
      <c r="C429" s="3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>
        <v>7230.52</v>
      </c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32"/>
      <c r="AX429" s="32"/>
      <c r="AY429" s="32"/>
      <c r="AZ429" s="32"/>
      <c r="BA429" s="32"/>
      <c r="BB429" s="32"/>
      <c r="BC429" s="32"/>
      <c r="BD429" s="32"/>
      <c r="BE429" s="32"/>
      <c r="BF429" s="32"/>
      <c r="BG429" s="32"/>
      <c r="BH429" s="32"/>
      <c r="BI429" s="32"/>
      <c r="BJ429" s="32"/>
      <c r="BK429" s="32"/>
      <c r="BL429" s="32"/>
      <c r="BM429" s="32"/>
      <c r="BN429" s="32"/>
      <c r="BO429" s="32"/>
      <c r="BP429" s="32"/>
      <c r="BQ429" s="32"/>
      <c r="BR429" s="32"/>
      <c r="BS429" s="32"/>
      <c r="BT429" s="32"/>
      <c r="BU429" s="32"/>
      <c r="BV429" s="32"/>
      <c r="BW429" s="32"/>
      <c r="BX429" s="32"/>
      <c r="BY429" s="32"/>
      <c r="BZ429" s="32"/>
      <c r="CA429" s="32"/>
      <c r="CB429" s="32">
        <v>86.9</v>
      </c>
      <c r="CC429" s="32"/>
      <c r="CD429" s="32"/>
      <c r="CE429" s="32"/>
      <c r="CF429" s="32"/>
      <c r="CG429" s="32"/>
      <c r="CH429" s="32"/>
      <c r="CI429" s="32"/>
      <c r="CJ429" s="32"/>
      <c r="CK429" s="32"/>
      <c r="CL429" s="32"/>
      <c r="CM429" s="32"/>
      <c r="CN429" s="32"/>
      <c r="CO429" s="32"/>
      <c r="CP429" s="32"/>
      <c r="CQ429" s="32"/>
      <c r="CR429" s="32"/>
      <c r="CS429" s="32"/>
      <c r="CT429" s="32"/>
      <c r="CU429" s="32"/>
      <c r="CV429" s="32"/>
      <c r="CW429" s="32"/>
      <c r="CX429" s="33"/>
    </row>
    <row r="430" spans="1:102">
      <c r="A430" s="41" t="s">
        <v>512</v>
      </c>
      <c r="B430" s="38">
        <f t="shared" si="8"/>
        <v>343</v>
      </c>
      <c r="C430" s="3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  <c r="AW430" s="32"/>
      <c r="AX430" s="32"/>
      <c r="AY430" s="32"/>
      <c r="AZ430" s="32"/>
      <c r="BA430" s="32"/>
      <c r="BB430" s="32"/>
      <c r="BC430" s="32"/>
      <c r="BD430" s="32"/>
      <c r="BE430" s="32"/>
      <c r="BF430" s="32"/>
      <c r="BG430" s="32"/>
      <c r="BH430" s="32"/>
      <c r="BI430" s="32"/>
      <c r="BJ430" s="32"/>
      <c r="BK430" s="32"/>
      <c r="BL430" s="32"/>
      <c r="BM430" s="32"/>
      <c r="BN430" s="32"/>
      <c r="BO430" s="32"/>
      <c r="BP430" s="32"/>
      <c r="BQ430" s="32"/>
      <c r="BR430" s="32"/>
      <c r="BS430" s="32"/>
      <c r="BT430" s="32"/>
      <c r="BU430" s="32"/>
      <c r="BV430" s="32"/>
      <c r="BW430" s="32"/>
      <c r="BX430" s="32"/>
      <c r="BY430" s="32"/>
      <c r="BZ430" s="32"/>
      <c r="CA430" s="32"/>
      <c r="CB430" s="32">
        <v>343</v>
      </c>
      <c r="CC430" s="32"/>
      <c r="CD430" s="32"/>
      <c r="CE430" s="32"/>
      <c r="CF430" s="32"/>
      <c r="CG430" s="32"/>
      <c r="CH430" s="32"/>
      <c r="CI430" s="32"/>
      <c r="CJ430" s="32"/>
      <c r="CK430" s="32"/>
      <c r="CL430" s="32"/>
      <c r="CM430" s="32"/>
      <c r="CN430" s="32"/>
      <c r="CO430" s="32"/>
      <c r="CP430" s="32"/>
      <c r="CQ430" s="32"/>
      <c r="CR430" s="32"/>
      <c r="CS430" s="32"/>
      <c r="CT430" s="32"/>
      <c r="CU430" s="32"/>
      <c r="CV430" s="32"/>
      <c r="CW430" s="32"/>
      <c r="CX430" s="33"/>
    </row>
    <row r="431" spans="1:102">
      <c r="A431" s="41" t="s">
        <v>513</v>
      </c>
      <c r="B431" s="38">
        <f t="shared" si="8"/>
        <v>174664.07</v>
      </c>
      <c r="C431" s="31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>
        <v>12277.44</v>
      </c>
      <c r="AF431" s="32"/>
      <c r="AG431" s="32"/>
      <c r="AH431" s="32"/>
      <c r="AI431" s="32"/>
      <c r="AJ431" s="32"/>
      <c r="AK431" s="32"/>
      <c r="AL431" s="32"/>
      <c r="AM431" s="32"/>
      <c r="AN431" s="32"/>
      <c r="AO431" s="32">
        <v>56</v>
      </c>
      <c r="AP431" s="32"/>
      <c r="AQ431" s="32"/>
      <c r="AR431" s="32"/>
      <c r="AS431" s="32"/>
      <c r="AT431" s="32"/>
      <c r="AU431" s="32"/>
      <c r="AV431" s="32"/>
      <c r="AW431" s="32"/>
      <c r="AX431" s="32"/>
      <c r="AY431" s="32"/>
      <c r="AZ431" s="32"/>
      <c r="BA431" s="32"/>
      <c r="BB431" s="32"/>
      <c r="BC431" s="32"/>
      <c r="BD431" s="32"/>
      <c r="BE431" s="32"/>
      <c r="BF431" s="32"/>
      <c r="BG431" s="32"/>
      <c r="BH431" s="32"/>
      <c r="BI431" s="32"/>
      <c r="BJ431" s="32"/>
      <c r="BK431" s="32"/>
      <c r="BL431" s="32"/>
      <c r="BM431" s="32">
        <v>95868.27</v>
      </c>
      <c r="BN431" s="32">
        <v>79</v>
      </c>
      <c r="BO431" s="32"/>
      <c r="BP431" s="32"/>
      <c r="BQ431" s="32"/>
      <c r="BR431" s="32"/>
      <c r="BS431" s="32"/>
      <c r="BT431" s="32"/>
      <c r="BU431" s="32"/>
      <c r="BV431" s="32"/>
      <c r="BW431" s="32"/>
      <c r="BX431" s="32"/>
      <c r="BY431" s="32"/>
      <c r="BZ431" s="32">
        <v>64406.36</v>
      </c>
      <c r="CA431" s="32">
        <v>402</v>
      </c>
      <c r="CB431" s="32">
        <v>1575</v>
      </c>
      <c r="CC431" s="32"/>
      <c r="CD431" s="32"/>
      <c r="CE431" s="32"/>
      <c r="CF431" s="32"/>
      <c r="CG431" s="32"/>
      <c r="CH431" s="32"/>
      <c r="CI431" s="32"/>
      <c r="CJ431" s="32"/>
      <c r="CK431" s="32"/>
      <c r="CL431" s="32"/>
      <c r="CM431" s="32"/>
      <c r="CN431" s="32"/>
      <c r="CO431" s="32"/>
      <c r="CP431" s="32"/>
      <c r="CQ431" s="32"/>
      <c r="CR431" s="32"/>
      <c r="CS431" s="32"/>
      <c r="CT431" s="32"/>
      <c r="CU431" s="32"/>
      <c r="CV431" s="32"/>
      <c r="CW431" s="32"/>
      <c r="CX431" s="33"/>
    </row>
    <row r="432" spans="1:102">
      <c r="A432" s="41" t="s">
        <v>514</v>
      </c>
      <c r="B432" s="38">
        <f t="shared" si="8"/>
        <v>70.36</v>
      </c>
      <c r="C432" s="31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  <c r="AW432" s="32"/>
      <c r="AX432" s="32"/>
      <c r="AY432" s="32"/>
      <c r="AZ432" s="32"/>
      <c r="BA432" s="32"/>
      <c r="BB432" s="32"/>
      <c r="BC432" s="32"/>
      <c r="BD432" s="32"/>
      <c r="BE432" s="32"/>
      <c r="BF432" s="32"/>
      <c r="BG432" s="32"/>
      <c r="BH432" s="32"/>
      <c r="BI432" s="32"/>
      <c r="BJ432" s="32"/>
      <c r="BK432" s="32"/>
      <c r="BL432" s="32"/>
      <c r="BM432" s="32"/>
      <c r="BN432" s="32"/>
      <c r="BO432" s="32"/>
      <c r="BP432" s="32"/>
      <c r="BQ432" s="32"/>
      <c r="BR432" s="32"/>
      <c r="BS432" s="32"/>
      <c r="BT432" s="32"/>
      <c r="BU432" s="32"/>
      <c r="BV432" s="32"/>
      <c r="BW432" s="32"/>
      <c r="BX432" s="32"/>
      <c r="BY432" s="32"/>
      <c r="BZ432" s="32">
        <v>70.36</v>
      </c>
      <c r="CA432" s="32"/>
      <c r="CB432" s="32"/>
      <c r="CC432" s="32"/>
      <c r="CD432" s="32"/>
      <c r="CE432" s="32"/>
      <c r="CF432" s="32"/>
      <c r="CG432" s="32"/>
      <c r="CH432" s="32"/>
      <c r="CI432" s="32"/>
      <c r="CJ432" s="32"/>
      <c r="CK432" s="32"/>
      <c r="CL432" s="32"/>
      <c r="CM432" s="32"/>
      <c r="CN432" s="32"/>
      <c r="CO432" s="32"/>
      <c r="CP432" s="32"/>
      <c r="CQ432" s="32"/>
      <c r="CR432" s="32"/>
      <c r="CS432" s="32"/>
      <c r="CT432" s="32"/>
      <c r="CU432" s="32"/>
      <c r="CV432" s="32"/>
      <c r="CW432" s="32"/>
      <c r="CX432" s="33"/>
    </row>
    <row r="433" spans="1:102">
      <c r="A433" s="41" t="s">
        <v>515</v>
      </c>
      <c r="B433" s="38">
        <f t="shared" si="8"/>
        <v>9358.9</v>
      </c>
      <c r="C433" s="31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  <c r="AW433" s="32"/>
      <c r="AX433" s="32"/>
      <c r="AY433" s="32"/>
      <c r="AZ433" s="32"/>
      <c r="BA433" s="32"/>
      <c r="BB433" s="32"/>
      <c r="BC433" s="32"/>
      <c r="BD433" s="32"/>
      <c r="BE433" s="32"/>
      <c r="BF433" s="32"/>
      <c r="BG433" s="32"/>
      <c r="BH433" s="32"/>
      <c r="BI433" s="32"/>
      <c r="BJ433" s="32"/>
      <c r="BK433" s="32"/>
      <c r="BL433" s="32"/>
      <c r="BM433" s="32">
        <v>7594.9</v>
      </c>
      <c r="BN433" s="32"/>
      <c r="BO433" s="32"/>
      <c r="BP433" s="32"/>
      <c r="BQ433" s="32"/>
      <c r="BR433" s="32"/>
      <c r="BS433" s="32"/>
      <c r="BT433" s="32"/>
      <c r="BU433" s="32"/>
      <c r="BV433" s="32"/>
      <c r="BW433" s="32"/>
      <c r="BX433" s="32"/>
      <c r="BY433" s="32"/>
      <c r="BZ433" s="32">
        <v>1764</v>
      </c>
      <c r="CA433" s="32"/>
      <c r="CB433" s="32"/>
      <c r="CC433" s="32"/>
      <c r="CD433" s="32"/>
      <c r="CE433" s="32"/>
      <c r="CF433" s="32"/>
      <c r="CG433" s="32"/>
      <c r="CH433" s="32"/>
      <c r="CI433" s="32"/>
      <c r="CJ433" s="32"/>
      <c r="CK433" s="32"/>
      <c r="CL433" s="32"/>
      <c r="CM433" s="32"/>
      <c r="CN433" s="32"/>
      <c r="CO433" s="32"/>
      <c r="CP433" s="32"/>
      <c r="CQ433" s="32"/>
      <c r="CR433" s="32"/>
      <c r="CS433" s="32"/>
      <c r="CT433" s="32"/>
      <c r="CU433" s="32"/>
      <c r="CV433" s="32"/>
      <c r="CW433" s="32"/>
      <c r="CX433" s="33"/>
    </row>
    <row r="434" spans="1:102">
      <c r="A434" s="41" t="s">
        <v>516</v>
      </c>
      <c r="B434" s="38">
        <f t="shared" si="8"/>
        <v>14.76</v>
      </c>
      <c r="C434" s="3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  <c r="AW434" s="32"/>
      <c r="AX434" s="32"/>
      <c r="AY434" s="32"/>
      <c r="AZ434" s="32"/>
      <c r="BA434" s="32"/>
      <c r="BB434" s="32"/>
      <c r="BC434" s="32"/>
      <c r="BD434" s="32"/>
      <c r="BE434" s="32"/>
      <c r="BF434" s="32"/>
      <c r="BG434" s="32"/>
      <c r="BH434" s="32"/>
      <c r="BI434" s="32"/>
      <c r="BJ434" s="32"/>
      <c r="BK434" s="32"/>
      <c r="BL434" s="32"/>
      <c r="BM434" s="32"/>
      <c r="BN434" s="32"/>
      <c r="BO434" s="32"/>
      <c r="BP434" s="32"/>
      <c r="BQ434" s="32"/>
      <c r="BR434" s="32"/>
      <c r="BS434" s="32"/>
      <c r="BT434" s="32"/>
      <c r="BU434" s="32"/>
      <c r="BV434" s="32"/>
      <c r="BW434" s="32"/>
      <c r="BX434" s="32"/>
      <c r="BY434" s="32"/>
      <c r="BZ434" s="32">
        <v>14.76</v>
      </c>
      <c r="CA434" s="32"/>
      <c r="CB434" s="32"/>
      <c r="CC434" s="32"/>
      <c r="CD434" s="32"/>
      <c r="CE434" s="32"/>
      <c r="CF434" s="32"/>
      <c r="CG434" s="32"/>
      <c r="CH434" s="32"/>
      <c r="CI434" s="32"/>
      <c r="CJ434" s="32"/>
      <c r="CK434" s="32"/>
      <c r="CL434" s="32"/>
      <c r="CM434" s="32"/>
      <c r="CN434" s="32"/>
      <c r="CO434" s="32"/>
      <c r="CP434" s="32"/>
      <c r="CQ434" s="32"/>
      <c r="CR434" s="32"/>
      <c r="CS434" s="32"/>
      <c r="CT434" s="32"/>
      <c r="CU434" s="32"/>
      <c r="CV434" s="32"/>
      <c r="CW434" s="32"/>
      <c r="CX434" s="33"/>
    </row>
    <row r="435" spans="1:102">
      <c r="A435" s="41" t="s">
        <v>517</v>
      </c>
      <c r="B435" s="38">
        <f t="shared" si="8"/>
        <v>16412.370000000003</v>
      </c>
      <c r="C435" s="31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  <c r="AW435" s="32"/>
      <c r="AX435" s="32"/>
      <c r="AY435" s="32"/>
      <c r="AZ435" s="32"/>
      <c r="BA435" s="32"/>
      <c r="BB435" s="32"/>
      <c r="BC435" s="32"/>
      <c r="BD435" s="32"/>
      <c r="BE435" s="32"/>
      <c r="BF435" s="32"/>
      <c r="BG435" s="32"/>
      <c r="BH435" s="32"/>
      <c r="BI435" s="32"/>
      <c r="BJ435" s="32"/>
      <c r="BK435" s="32"/>
      <c r="BL435" s="32"/>
      <c r="BM435" s="32">
        <v>14648.37</v>
      </c>
      <c r="BN435" s="32"/>
      <c r="BO435" s="32"/>
      <c r="BP435" s="32"/>
      <c r="BQ435" s="32"/>
      <c r="BR435" s="32"/>
      <c r="BS435" s="32"/>
      <c r="BT435" s="32"/>
      <c r="BU435" s="32"/>
      <c r="BV435" s="32"/>
      <c r="BW435" s="32"/>
      <c r="BX435" s="32"/>
      <c r="BY435" s="32"/>
      <c r="BZ435" s="32">
        <v>1764</v>
      </c>
      <c r="CA435" s="32"/>
      <c r="CB435" s="32"/>
      <c r="CC435" s="32"/>
      <c r="CD435" s="32"/>
      <c r="CE435" s="32"/>
      <c r="CF435" s="32"/>
      <c r="CG435" s="32"/>
      <c r="CH435" s="32"/>
      <c r="CI435" s="32"/>
      <c r="CJ435" s="32"/>
      <c r="CK435" s="32"/>
      <c r="CL435" s="32"/>
      <c r="CM435" s="32"/>
      <c r="CN435" s="32"/>
      <c r="CO435" s="32"/>
      <c r="CP435" s="32"/>
      <c r="CQ435" s="32"/>
      <c r="CR435" s="32"/>
      <c r="CS435" s="32"/>
      <c r="CT435" s="32"/>
      <c r="CU435" s="32"/>
      <c r="CV435" s="32"/>
      <c r="CW435" s="32"/>
      <c r="CX435" s="33"/>
    </row>
    <row r="436" spans="1:102">
      <c r="A436" s="41" t="s">
        <v>518</v>
      </c>
      <c r="B436" s="38">
        <f t="shared" si="8"/>
        <v>995.4</v>
      </c>
      <c r="C436" s="3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  <c r="AW436" s="32"/>
      <c r="AX436" s="32"/>
      <c r="AY436" s="32"/>
      <c r="AZ436" s="32"/>
      <c r="BA436" s="32"/>
      <c r="BB436" s="32"/>
      <c r="BC436" s="32"/>
      <c r="BD436" s="32"/>
      <c r="BE436" s="32"/>
      <c r="BF436" s="32"/>
      <c r="BG436" s="32"/>
      <c r="BH436" s="32"/>
      <c r="BI436" s="32"/>
      <c r="BJ436" s="32"/>
      <c r="BK436" s="32"/>
      <c r="BL436" s="32"/>
      <c r="BM436" s="32"/>
      <c r="BN436" s="32"/>
      <c r="BO436" s="32"/>
      <c r="BP436" s="32"/>
      <c r="BQ436" s="32"/>
      <c r="BR436" s="32"/>
      <c r="BS436" s="32"/>
      <c r="BT436" s="32"/>
      <c r="BU436" s="32"/>
      <c r="BV436" s="32"/>
      <c r="BW436" s="32"/>
      <c r="BX436" s="32"/>
      <c r="BY436" s="32"/>
      <c r="BZ436" s="32">
        <v>995.4</v>
      </c>
      <c r="CA436" s="32"/>
      <c r="CB436" s="32"/>
      <c r="CC436" s="32"/>
      <c r="CD436" s="32"/>
      <c r="CE436" s="32"/>
      <c r="CF436" s="32"/>
      <c r="CG436" s="32"/>
      <c r="CH436" s="32"/>
      <c r="CI436" s="32"/>
      <c r="CJ436" s="32"/>
      <c r="CK436" s="32"/>
      <c r="CL436" s="32"/>
      <c r="CM436" s="32"/>
      <c r="CN436" s="32"/>
      <c r="CO436" s="32"/>
      <c r="CP436" s="32"/>
      <c r="CQ436" s="32"/>
      <c r="CR436" s="32"/>
      <c r="CS436" s="32"/>
      <c r="CT436" s="32"/>
      <c r="CU436" s="32"/>
      <c r="CV436" s="32"/>
      <c r="CW436" s="32"/>
      <c r="CX436" s="33"/>
    </row>
    <row r="437" spans="1:102">
      <c r="A437" s="41" t="s">
        <v>519</v>
      </c>
      <c r="B437" s="38">
        <f t="shared" si="8"/>
        <v>115.37</v>
      </c>
      <c r="C437" s="31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  <c r="AW437" s="32"/>
      <c r="AX437" s="32"/>
      <c r="AY437" s="32"/>
      <c r="AZ437" s="32"/>
      <c r="BA437" s="32"/>
      <c r="BB437" s="32"/>
      <c r="BC437" s="32"/>
      <c r="BD437" s="32"/>
      <c r="BE437" s="32"/>
      <c r="BF437" s="32"/>
      <c r="BG437" s="32"/>
      <c r="BH437" s="32"/>
      <c r="BI437" s="32"/>
      <c r="BJ437" s="32"/>
      <c r="BK437" s="32"/>
      <c r="BL437" s="32"/>
      <c r="BM437" s="32"/>
      <c r="BN437" s="32"/>
      <c r="BO437" s="32"/>
      <c r="BP437" s="32"/>
      <c r="BQ437" s="32"/>
      <c r="BR437" s="32"/>
      <c r="BS437" s="32"/>
      <c r="BT437" s="32"/>
      <c r="BU437" s="32"/>
      <c r="BV437" s="32"/>
      <c r="BW437" s="32"/>
      <c r="BX437" s="32"/>
      <c r="BY437" s="32"/>
      <c r="BZ437" s="32">
        <v>115.37</v>
      </c>
      <c r="CA437" s="32"/>
      <c r="CB437" s="32"/>
      <c r="CC437" s="32"/>
      <c r="CD437" s="32"/>
      <c r="CE437" s="32"/>
      <c r="CF437" s="32"/>
      <c r="CG437" s="32"/>
      <c r="CH437" s="32"/>
      <c r="CI437" s="32"/>
      <c r="CJ437" s="32"/>
      <c r="CK437" s="32"/>
      <c r="CL437" s="32"/>
      <c r="CM437" s="32"/>
      <c r="CN437" s="32"/>
      <c r="CO437" s="32"/>
      <c r="CP437" s="32"/>
      <c r="CQ437" s="32"/>
      <c r="CR437" s="32"/>
      <c r="CS437" s="32"/>
      <c r="CT437" s="32"/>
      <c r="CU437" s="32"/>
      <c r="CV437" s="32"/>
      <c r="CW437" s="32"/>
      <c r="CX437" s="33"/>
    </row>
    <row r="438" spans="1:102">
      <c r="A438" s="41" t="s">
        <v>520</v>
      </c>
      <c r="B438" s="38">
        <f t="shared" si="8"/>
        <v>50.43</v>
      </c>
      <c r="C438" s="3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  <c r="AW438" s="32"/>
      <c r="AX438" s="32"/>
      <c r="AY438" s="32"/>
      <c r="AZ438" s="32"/>
      <c r="BA438" s="32"/>
      <c r="BB438" s="32"/>
      <c r="BC438" s="32"/>
      <c r="BD438" s="32"/>
      <c r="BE438" s="32"/>
      <c r="BF438" s="32"/>
      <c r="BG438" s="32"/>
      <c r="BH438" s="32"/>
      <c r="BI438" s="32"/>
      <c r="BJ438" s="32"/>
      <c r="BK438" s="32"/>
      <c r="BL438" s="32"/>
      <c r="BM438" s="32"/>
      <c r="BN438" s="32"/>
      <c r="BO438" s="32"/>
      <c r="BP438" s="32"/>
      <c r="BQ438" s="32"/>
      <c r="BR438" s="32"/>
      <c r="BS438" s="32"/>
      <c r="BT438" s="32"/>
      <c r="BU438" s="32"/>
      <c r="BV438" s="32"/>
      <c r="BW438" s="32"/>
      <c r="BX438" s="32"/>
      <c r="BY438" s="32"/>
      <c r="BZ438" s="32">
        <v>50.43</v>
      </c>
      <c r="CA438" s="32"/>
      <c r="CB438" s="32"/>
      <c r="CC438" s="32"/>
      <c r="CD438" s="32"/>
      <c r="CE438" s="32"/>
      <c r="CF438" s="32"/>
      <c r="CG438" s="32"/>
      <c r="CH438" s="32"/>
      <c r="CI438" s="32"/>
      <c r="CJ438" s="32"/>
      <c r="CK438" s="32"/>
      <c r="CL438" s="32"/>
      <c r="CM438" s="32"/>
      <c r="CN438" s="32"/>
      <c r="CO438" s="32"/>
      <c r="CP438" s="32"/>
      <c r="CQ438" s="32"/>
      <c r="CR438" s="32"/>
      <c r="CS438" s="32"/>
      <c r="CT438" s="32"/>
      <c r="CU438" s="32"/>
      <c r="CV438" s="32"/>
      <c r="CW438" s="32"/>
      <c r="CX438" s="33"/>
    </row>
    <row r="439" spans="1:102">
      <c r="A439" s="41" t="s">
        <v>521</v>
      </c>
      <c r="B439" s="38">
        <f t="shared" si="8"/>
        <v>246</v>
      </c>
      <c r="C439" s="31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  <c r="AW439" s="32"/>
      <c r="AX439" s="32"/>
      <c r="AY439" s="32"/>
      <c r="AZ439" s="32"/>
      <c r="BA439" s="32"/>
      <c r="BB439" s="32"/>
      <c r="BC439" s="32"/>
      <c r="BD439" s="32"/>
      <c r="BE439" s="32"/>
      <c r="BF439" s="32"/>
      <c r="BG439" s="32"/>
      <c r="BH439" s="32"/>
      <c r="BI439" s="32"/>
      <c r="BJ439" s="32"/>
      <c r="BK439" s="32"/>
      <c r="BL439" s="32"/>
      <c r="BM439" s="32"/>
      <c r="BN439" s="32"/>
      <c r="BO439" s="32"/>
      <c r="BP439" s="32"/>
      <c r="BQ439" s="32"/>
      <c r="BR439" s="32"/>
      <c r="BS439" s="32"/>
      <c r="BT439" s="32"/>
      <c r="BU439" s="32"/>
      <c r="BV439" s="32"/>
      <c r="BW439" s="32"/>
      <c r="BX439" s="32"/>
      <c r="BY439" s="32"/>
      <c r="BZ439" s="32">
        <v>246</v>
      </c>
      <c r="CA439" s="32"/>
      <c r="CB439" s="32"/>
      <c r="CC439" s="32"/>
      <c r="CD439" s="32"/>
      <c r="CE439" s="32"/>
      <c r="CF439" s="32"/>
      <c r="CG439" s="32"/>
      <c r="CH439" s="32"/>
      <c r="CI439" s="32"/>
      <c r="CJ439" s="32"/>
      <c r="CK439" s="32"/>
      <c r="CL439" s="32"/>
      <c r="CM439" s="32"/>
      <c r="CN439" s="32"/>
      <c r="CO439" s="32"/>
      <c r="CP439" s="32"/>
      <c r="CQ439" s="32"/>
      <c r="CR439" s="32"/>
      <c r="CS439" s="32"/>
      <c r="CT439" s="32"/>
      <c r="CU439" s="32"/>
      <c r="CV439" s="32"/>
      <c r="CW439" s="32"/>
      <c r="CX439" s="33"/>
    </row>
    <row r="440" spans="1:102">
      <c r="A440" s="41" t="s">
        <v>522</v>
      </c>
      <c r="B440" s="38">
        <f t="shared" si="8"/>
        <v>246</v>
      </c>
      <c r="C440" s="3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  <c r="AW440" s="32"/>
      <c r="AX440" s="32"/>
      <c r="AY440" s="32"/>
      <c r="AZ440" s="32"/>
      <c r="BA440" s="32"/>
      <c r="BB440" s="32"/>
      <c r="BC440" s="32"/>
      <c r="BD440" s="32"/>
      <c r="BE440" s="32"/>
      <c r="BF440" s="32"/>
      <c r="BG440" s="32"/>
      <c r="BH440" s="32"/>
      <c r="BI440" s="32"/>
      <c r="BJ440" s="32"/>
      <c r="BK440" s="32"/>
      <c r="BL440" s="32"/>
      <c r="BM440" s="32"/>
      <c r="BN440" s="32"/>
      <c r="BO440" s="32"/>
      <c r="BP440" s="32"/>
      <c r="BQ440" s="32"/>
      <c r="BR440" s="32"/>
      <c r="BS440" s="32"/>
      <c r="BT440" s="32"/>
      <c r="BU440" s="32"/>
      <c r="BV440" s="32"/>
      <c r="BW440" s="32"/>
      <c r="BX440" s="32"/>
      <c r="BY440" s="32"/>
      <c r="BZ440" s="32">
        <v>246</v>
      </c>
      <c r="CA440" s="32"/>
      <c r="CB440" s="32"/>
      <c r="CC440" s="32"/>
      <c r="CD440" s="32"/>
      <c r="CE440" s="32"/>
      <c r="CF440" s="32"/>
      <c r="CG440" s="32"/>
      <c r="CH440" s="32"/>
      <c r="CI440" s="32"/>
      <c r="CJ440" s="32"/>
      <c r="CK440" s="32"/>
      <c r="CL440" s="32"/>
      <c r="CM440" s="32"/>
      <c r="CN440" s="32"/>
      <c r="CO440" s="32"/>
      <c r="CP440" s="32"/>
      <c r="CQ440" s="32"/>
      <c r="CR440" s="32"/>
      <c r="CS440" s="32"/>
      <c r="CT440" s="32"/>
      <c r="CU440" s="32"/>
      <c r="CV440" s="32"/>
      <c r="CW440" s="32"/>
      <c r="CX440" s="33"/>
    </row>
    <row r="441" spans="1:102">
      <c r="A441" s="41" t="s">
        <v>523</v>
      </c>
      <c r="B441" s="38">
        <f t="shared" si="8"/>
        <v>121981.86</v>
      </c>
      <c r="C441" s="3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  <c r="AW441" s="32"/>
      <c r="AX441" s="32"/>
      <c r="AY441" s="32"/>
      <c r="AZ441" s="32"/>
      <c r="BA441" s="32"/>
      <c r="BB441" s="32"/>
      <c r="BC441" s="32"/>
      <c r="BD441" s="32"/>
      <c r="BE441" s="32"/>
      <c r="BF441" s="32"/>
      <c r="BG441" s="32"/>
      <c r="BH441" s="32"/>
      <c r="BI441" s="32"/>
      <c r="BJ441" s="32"/>
      <c r="BK441" s="32"/>
      <c r="BL441" s="32"/>
      <c r="BM441" s="32">
        <v>113489.46</v>
      </c>
      <c r="BN441" s="32"/>
      <c r="BO441" s="32"/>
      <c r="BP441" s="32"/>
      <c r="BQ441" s="32"/>
      <c r="BR441" s="32"/>
      <c r="BS441" s="32"/>
      <c r="BT441" s="32"/>
      <c r="BU441" s="32"/>
      <c r="BV441" s="32"/>
      <c r="BW441" s="32"/>
      <c r="BX441" s="32"/>
      <c r="BY441" s="32"/>
      <c r="BZ441" s="32">
        <v>8492.4</v>
      </c>
      <c r="CA441" s="32"/>
      <c r="CB441" s="32"/>
      <c r="CC441" s="32"/>
      <c r="CD441" s="32"/>
      <c r="CE441" s="32"/>
      <c r="CF441" s="32"/>
      <c r="CG441" s="32"/>
      <c r="CH441" s="32"/>
      <c r="CI441" s="32"/>
      <c r="CJ441" s="32"/>
      <c r="CK441" s="32"/>
      <c r="CL441" s="32"/>
      <c r="CM441" s="32"/>
      <c r="CN441" s="32"/>
      <c r="CO441" s="32"/>
      <c r="CP441" s="32"/>
      <c r="CQ441" s="32"/>
      <c r="CR441" s="32"/>
      <c r="CS441" s="32"/>
      <c r="CT441" s="32"/>
      <c r="CU441" s="32"/>
      <c r="CV441" s="32"/>
      <c r="CW441" s="32"/>
      <c r="CX441" s="33"/>
    </row>
    <row r="442" spans="1:102">
      <c r="A442" s="41" t="s">
        <v>524</v>
      </c>
      <c r="B442" s="38">
        <f t="shared" si="8"/>
        <v>11268.3</v>
      </c>
      <c r="C442" s="31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  <c r="AW442" s="32"/>
      <c r="AX442" s="32"/>
      <c r="AY442" s="32"/>
      <c r="AZ442" s="32"/>
      <c r="BA442" s="32"/>
      <c r="BB442" s="32"/>
      <c r="BC442" s="32"/>
      <c r="BD442" s="32"/>
      <c r="BE442" s="32"/>
      <c r="BF442" s="32"/>
      <c r="BG442" s="32"/>
      <c r="BH442" s="32"/>
      <c r="BI442" s="32"/>
      <c r="BJ442" s="32"/>
      <c r="BK442" s="32"/>
      <c r="BL442" s="32"/>
      <c r="BM442" s="32">
        <v>11071.5</v>
      </c>
      <c r="BN442" s="32"/>
      <c r="BO442" s="32"/>
      <c r="BP442" s="32"/>
      <c r="BQ442" s="32"/>
      <c r="BR442" s="32"/>
      <c r="BS442" s="32"/>
      <c r="BT442" s="32"/>
      <c r="BU442" s="32"/>
      <c r="BV442" s="32"/>
      <c r="BW442" s="32"/>
      <c r="BX442" s="32"/>
      <c r="BY442" s="32"/>
      <c r="BZ442" s="32">
        <v>196.8</v>
      </c>
      <c r="CA442" s="32"/>
      <c r="CB442" s="32"/>
      <c r="CC442" s="32"/>
      <c r="CD442" s="32"/>
      <c r="CE442" s="32"/>
      <c r="CF442" s="32"/>
      <c r="CG442" s="32"/>
      <c r="CH442" s="32"/>
      <c r="CI442" s="32"/>
      <c r="CJ442" s="32"/>
      <c r="CK442" s="32"/>
      <c r="CL442" s="32"/>
      <c r="CM442" s="32"/>
      <c r="CN442" s="32"/>
      <c r="CO442" s="32"/>
      <c r="CP442" s="32"/>
      <c r="CQ442" s="32"/>
      <c r="CR442" s="32"/>
      <c r="CS442" s="32"/>
      <c r="CT442" s="32"/>
      <c r="CU442" s="32"/>
      <c r="CV442" s="32"/>
      <c r="CW442" s="32"/>
      <c r="CX442" s="33"/>
    </row>
    <row r="443" spans="1:102">
      <c r="A443" s="41" t="s">
        <v>525</v>
      </c>
      <c r="B443" s="38">
        <f t="shared" si="8"/>
        <v>339</v>
      </c>
      <c r="C443" s="3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  <c r="AW443" s="32"/>
      <c r="AX443" s="32"/>
      <c r="AY443" s="32"/>
      <c r="AZ443" s="32"/>
      <c r="BA443" s="32"/>
      <c r="BB443" s="32"/>
      <c r="BC443" s="32"/>
      <c r="BD443" s="32"/>
      <c r="BE443" s="32"/>
      <c r="BF443" s="32"/>
      <c r="BG443" s="32"/>
      <c r="BH443" s="32"/>
      <c r="BI443" s="32"/>
      <c r="BJ443" s="32"/>
      <c r="BK443" s="32"/>
      <c r="BL443" s="32"/>
      <c r="BM443" s="32"/>
      <c r="BN443" s="32"/>
      <c r="BO443" s="32"/>
      <c r="BP443" s="32"/>
      <c r="BQ443" s="32"/>
      <c r="BR443" s="32"/>
      <c r="BS443" s="32"/>
      <c r="BT443" s="32"/>
      <c r="BU443" s="32"/>
      <c r="BV443" s="32"/>
      <c r="BW443" s="32"/>
      <c r="BX443" s="32"/>
      <c r="BY443" s="32"/>
      <c r="BZ443" s="32"/>
      <c r="CA443" s="32"/>
      <c r="CB443" s="32">
        <v>339</v>
      </c>
      <c r="CC443" s="32"/>
      <c r="CD443" s="32"/>
      <c r="CE443" s="32"/>
      <c r="CF443" s="32"/>
      <c r="CG443" s="32"/>
      <c r="CH443" s="32"/>
      <c r="CI443" s="32"/>
      <c r="CJ443" s="32"/>
      <c r="CK443" s="32"/>
      <c r="CL443" s="32"/>
      <c r="CM443" s="32"/>
      <c r="CN443" s="32"/>
      <c r="CO443" s="32"/>
      <c r="CP443" s="32"/>
      <c r="CQ443" s="32"/>
      <c r="CR443" s="32"/>
      <c r="CS443" s="32"/>
      <c r="CT443" s="32"/>
      <c r="CU443" s="32"/>
      <c r="CV443" s="32"/>
      <c r="CW443" s="32"/>
      <c r="CX443" s="33"/>
    </row>
    <row r="444" spans="1:102">
      <c r="A444" s="41" t="s">
        <v>526</v>
      </c>
      <c r="B444" s="38">
        <f t="shared" si="8"/>
        <v>13302.050000000001</v>
      </c>
      <c r="C444" s="31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>
        <v>1020.6</v>
      </c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32"/>
      <c r="AX444" s="32"/>
      <c r="AY444" s="32"/>
      <c r="AZ444" s="32"/>
      <c r="BA444" s="32"/>
      <c r="BB444" s="32"/>
      <c r="BC444" s="32"/>
      <c r="BD444" s="32"/>
      <c r="BE444" s="32"/>
      <c r="BF444" s="32"/>
      <c r="BG444" s="32"/>
      <c r="BH444" s="32"/>
      <c r="BI444" s="32"/>
      <c r="BJ444" s="32"/>
      <c r="BK444" s="32"/>
      <c r="BL444" s="32"/>
      <c r="BM444" s="32">
        <v>12281.45</v>
      </c>
      <c r="BN444" s="32"/>
      <c r="BO444" s="32"/>
      <c r="BP444" s="32"/>
      <c r="BQ444" s="32"/>
      <c r="BR444" s="32"/>
      <c r="BS444" s="32"/>
      <c r="BT444" s="32"/>
      <c r="BU444" s="32"/>
      <c r="BV444" s="32"/>
      <c r="BW444" s="32"/>
      <c r="BX444" s="32"/>
      <c r="BY444" s="32"/>
      <c r="BZ444" s="32"/>
      <c r="CA444" s="32"/>
      <c r="CB444" s="32"/>
      <c r="CC444" s="32"/>
      <c r="CD444" s="32"/>
      <c r="CE444" s="32"/>
      <c r="CF444" s="32"/>
      <c r="CG444" s="32"/>
      <c r="CH444" s="32"/>
      <c r="CI444" s="32"/>
      <c r="CJ444" s="32"/>
      <c r="CK444" s="32"/>
      <c r="CL444" s="32"/>
      <c r="CM444" s="32"/>
      <c r="CN444" s="32"/>
      <c r="CO444" s="32"/>
      <c r="CP444" s="32"/>
      <c r="CQ444" s="32"/>
      <c r="CR444" s="32"/>
      <c r="CS444" s="32"/>
      <c r="CT444" s="32"/>
      <c r="CU444" s="32"/>
      <c r="CV444" s="32"/>
      <c r="CW444" s="32"/>
      <c r="CX444" s="33"/>
    </row>
    <row r="445" spans="1:102">
      <c r="A445" s="41" t="s">
        <v>527</v>
      </c>
      <c r="B445" s="38">
        <f t="shared" si="8"/>
        <v>39094.400000000001</v>
      </c>
      <c r="C445" s="3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  <c r="AW445" s="32"/>
      <c r="AX445" s="32"/>
      <c r="AY445" s="32"/>
      <c r="AZ445" s="32"/>
      <c r="BA445" s="32"/>
      <c r="BB445" s="32"/>
      <c r="BC445" s="32"/>
      <c r="BD445" s="32"/>
      <c r="BE445" s="32"/>
      <c r="BF445" s="32"/>
      <c r="BG445" s="32"/>
      <c r="BH445" s="32"/>
      <c r="BI445" s="32"/>
      <c r="BJ445" s="32"/>
      <c r="BK445" s="32"/>
      <c r="BL445" s="32"/>
      <c r="BM445" s="32">
        <v>36221.599999999999</v>
      </c>
      <c r="BN445" s="32"/>
      <c r="BO445" s="32"/>
      <c r="BP445" s="32"/>
      <c r="BQ445" s="32"/>
      <c r="BR445" s="32"/>
      <c r="BS445" s="32"/>
      <c r="BT445" s="32"/>
      <c r="BU445" s="32"/>
      <c r="BV445" s="32"/>
      <c r="BW445" s="32"/>
      <c r="BX445" s="32"/>
      <c r="BY445" s="32"/>
      <c r="BZ445" s="32">
        <v>2872.8</v>
      </c>
      <c r="CA445" s="32"/>
      <c r="CB445" s="32"/>
      <c r="CC445" s="32"/>
      <c r="CD445" s="32"/>
      <c r="CE445" s="32"/>
      <c r="CF445" s="32"/>
      <c r="CG445" s="32"/>
      <c r="CH445" s="32"/>
      <c r="CI445" s="32"/>
      <c r="CJ445" s="32"/>
      <c r="CK445" s="32"/>
      <c r="CL445" s="32"/>
      <c r="CM445" s="32"/>
      <c r="CN445" s="32"/>
      <c r="CO445" s="32"/>
      <c r="CP445" s="32"/>
      <c r="CQ445" s="32"/>
      <c r="CR445" s="32"/>
      <c r="CS445" s="32"/>
      <c r="CT445" s="32"/>
      <c r="CU445" s="32"/>
      <c r="CV445" s="32"/>
      <c r="CW445" s="32"/>
      <c r="CX445" s="33"/>
    </row>
    <row r="446" spans="1:102">
      <c r="A446" s="41" t="s">
        <v>528</v>
      </c>
      <c r="B446" s="38">
        <f t="shared" si="8"/>
        <v>9690</v>
      </c>
      <c r="C446" s="31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  <c r="AW446" s="32"/>
      <c r="AX446" s="32"/>
      <c r="AY446" s="32"/>
      <c r="AZ446" s="32"/>
      <c r="BA446" s="32"/>
      <c r="BB446" s="32"/>
      <c r="BC446" s="32"/>
      <c r="BD446" s="32"/>
      <c r="BE446" s="32"/>
      <c r="BF446" s="32"/>
      <c r="BG446" s="32"/>
      <c r="BH446" s="32"/>
      <c r="BI446" s="32"/>
      <c r="BJ446" s="32"/>
      <c r="BK446" s="32"/>
      <c r="BL446" s="32"/>
      <c r="BM446" s="32">
        <v>9690</v>
      </c>
      <c r="BN446" s="32"/>
      <c r="BO446" s="32"/>
      <c r="BP446" s="32"/>
      <c r="BQ446" s="32"/>
      <c r="BR446" s="32"/>
      <c r="BS446" s="32"/>
      <c r="BT446" s="32"/>
      <c r="BU446" s="32"/>
      <c r="BV446" s="32"/>
      <c r="BW446" s="32"/>
      <c r="BX446" s="32"/>
      <c r="BY446" s="32"/>
      <c r="BZ446" s="32"/>
      <c r="CA446" s="32"/>
      <c r="CB446" s="32"/>
      <c r="CC446" s="32"/>
      <c r="CD446" s="32"/>
      <c r="CE446" s="32"/>
      <c r="CF446" s="32"/>
      <c r="CG446" s="32"/>
      <c r="CH446" s="32"/>
      <c r="CI446" s="32"/>
      <c r="CJ446" s="32"/>
      <c r="CK446" s="32"/>
      <c r="CL446" s="32"/>
      <c r="CM446" s="32"/>
      <c r="CN446" s="32"/>
      <c r="CO446" s="32"/>
      <c r="CP446" s="32"/>
      <c r="CQ446" s="32"/>
      <c r="CR446" s="32"/>
      <c r="CS446" s="32"/>
      <c r="CT446" s="32"/>
      <c r="CU446" s="32"/>
      <c r="CV446" s="32"/>
      <c r="CW446" s="32"/>
      <c r="CX446" s="33"/>
    </row>
    <row r="447" spans="1:102">
      <c r="A447" s="41" t="s">
        <v>529</v>
      </c>
      <c r="B447" s="38">
        <f t="shared" si="8"/>
        <v>56183.4</v>
      </c>
      <c r="C447" s="31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>
        <v>1020.6</v>
      </c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  <c r="AW447" s="32"/>
      <c r="AX447" s="32"/>
      <c r="AY447" s="32"/>
      <c r="AZ447" s="32"/>
      <c r="BA447" s="32"/>
      <c r="BB447" s="32"/>
      <c r="BC447" s="32"/>
      <c r="BD447" s="32"/>
      <c r="BE447" s="32"/>
      <c r="BF447" s="32"/>
      <c r="BG447" s="32"/>
      <c r="BH447" s="32"/>
      <c r="BI447" s="32"/>
      <c r="BJ447" s="32"/>
      <c r="BK447" s="32"/>
      <c r="BL447" s="32"/>
      <c r="BM447" s="32">
        <v>55162.8</v>
      </c>
      <c r="BN447" s="32"/>
      <c r="BO447" s="32"/>
      <c r="BP447" s="32"/>
      <c r="BQ447" s="32"/>
      <c r="BR447" s="32"/>
      <c r="BS447" s="32"/>
      <c r="BT447" s="32"/>
      <c r="BU447" s="32"/>
      <c r="BV447" s="32"/>
      <c r="BW447" s="32"/>
      <c r="BX447" s="32"/>
      <c r="BY447" s="32"/>
      <c r="BZ447" s="32"/>
      <c r="CA447" s="32"/>
      <c r="CB447" s="32"/>
      <c r="CC447" s="32"/>
      <c r="CD447" s="32"/>
      <c r="CE447" s="32"/>
      <c r="CF447" s="32"/>
      <c r="CG447" s="32"/>
      <c r="CH447" s="32"/>
      <c r="CI447" s="32"/>
      <c r="CJ447" s="32"/>
      <c r="CK447" s="32"/>
      <c r="CL447" s="32"/>
      <c r="CM447" s="32"/>
      <c r="CN447" s="32"/>
      <c r="CO447" s="32"/>
      <c r="CP447" s="32"/>
      <c r="CQ447" s="32"/>
      <c r="CR447" s="32"/>
      <c r="CS447" s="32"/>
      <c r="CT447" s="32"/>
      <c r="CU447" s="32"/>
      <c r="CV447" s="32"/>
      <c r="CW447" s="32"/>
      <c r="CX447" s="33"/>
    </row>
    <row r="448" spans="1:102">
      <c r="A448" s="41" t="s">
        <v>530</v>
      </c>
      <c r="B448" s="38">
        <f t="shared" si="8"/>
        <v>53.63</v>
      </c>
      <c r="C448" s="31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  <c r="AW448" s="32"/>
      <c r="AX448" s="32"/>
      <c r="AY448" s="32"/>
      <c r="AZ448" s="32"/>
      <c r="BA448" s="32"/>
      <c r="BB448" s="32"/>
      <c r="BC448" s="32"/>
      <c r="BD448" s="32"/>
      <c r="BE448" s="32"/>
      <c r="BF448" s="32"/>
      <c r="BG448" s="32"/>
      <c r="BH448" s="32"/>
      <c r="BI448" s="32"/>
      <c r="BJ448" s="32"/>
      <c r="BK448" s="32"/>
      <c r="BL448" s="32"/>
      <c r="BM448" s="32"/>
      <c r="BN448" s="32"/>
      <c r="BO448" s="32"/>
      <c r="BP448" s="32"/>
      <c r="BQ448" s="32"/>
      <c r="BR448" s="32"/>
      <c r="BS448" s="32"/>
      <c r="BT448" s="32"/>
      <c r="BU448" s="32"/>
      <c r="BV448" s="32"/>
      <c r="BW448" s="32"/>
      <c r="BX448" s="32"/>
      <c r="BY448" s="32"/>
      <c r="BZ448" s="32">
        <v>53.63</v>
      </c>
      <c r="CA448" s="32"/>
      <c r="CB448" s="32"/>
      <c r="CC448" s="32"/>
      <c r="CD448" s="32"/>
      <c r="CE448" s="32"/>
      <c r="CF448" s="32"/>
      <c r="CG448" s="32"/>
      <c r="CH448" s="32"/>
      <c r="CI448" s="32"/>
      <c r="CJ448" s="32"/>
      <c r="CK448" s="32"/>
      <c r="CL448" s="32"/>
      <c r="CM448" s="32"/>
      <c r="CN448" s="32"/>
      <c r="CO448" s="32"/>
      <c r="CP448" s="32"/>
      <c r="CQ448" s="32"/>
      <c r="CR448" s="32"/>
      <c r="CS448" s="32"/>
      <c r="CT448" s="32"/>
      <c r="CU448" s="32"/>
      <c r="CV448" s="32"/>
      <c r="CW448" s="32"/>
      <c r="CX448" s="33"/>
    </row>
    <row r="449" spans="1:102">
      <c r="A449" s="41" t="s">
        <v>531</v>
      </c>
      <c r="B449" s="38">
        <f t="shared" si="8"/>
        <v>1699.15</v>
      </c>
      <c r="C449" s="31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  <c r="AW449" s="32"/>
      <c r="AX449" s="32"/>
      <c r="AY449" s="32"/>
      <c r="AZ449" s="32"/>
      <c r="BA449" s="32"/>
      <c r="BB449" s="32"/>
      <c r="BC449" s="32"/>
      <c r="BD449" s="32"/>
      <c r="BE449" s="32"/>
      <c r="BF449" s="32"/>
      <c r="BG449" s="32"/>
      <c r="BH449" s="32"/>
      <c r="BI449" s="32"/>
      <c r="BJ449" s="32"/>
      <c r="BK449" s="32"/>
      <c r="BL449" s="32"/>
      <c r="BM449" s="32"/>
      <c r="BN449" s="32"/>
      <c r="BO449" s="32"/>
      <c r="BP449" s="32"/>
      <c r="BQ449" s="32"/>
      <c r="BR449" s="32"/>
      <c r="BS449" s="32"/>
      <c r="BT449" s="32"/>
      <c r="BU449" s="32"/>
      <c r="BV449" s="32"/>
      <c r="BW449" s="32"/>
      <c r="BX449" s="32"/>
      <c r="BY449" s="32"/>
      <c r="BZ449" s="32">
        <v>1699.15</v>
      </c>
      <c r="CA449" s="32"/>
      <c r="CB449" s="32"/>
      <c r="CC449" s="32"/>
      <c r="CD449" s="32"/>
      <c r="CE449" s="32"/>
      <c r="CF449" s="32"/>
      <c r="CG449" s="32"/>
      <c r="CH449" s="32"/>
      <c r="CI449" s="32"/>
      <c r="CJ449" s="32"/>
      <c r="CK449" s="32"/>
      <c r="CL449" s="32"/>
      <c r="CM449" s="32"/>
      <c r="CN449" s="32"/>
      <c r="CO449" s="32"/>
      <c r="CP449" s="32"/>
      <c r="CQ449" s="32"/>
      <c r="CR449" s="32"/>
      <c r="CS449" s="32"/>
      <c r="CT449" s="32"/>
      <c r="CU449" s="32"/>
      <c r="CV449" s="32"/>
      <c r="CW449" s="32"/>
      <c r="CX449" s="33"/>
    </row>
    <row r="450" spans="1:102">
      <c r="A450" s="41" t="s">
        <v>532</v>
      </c>
      <c r="B450" s="38">
        <f t="shared" si="8"/>
        <v>1719.81</v>
      </c>
      <c r="C450" s="3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  <c r="AW450" s="32"/>
      <c r="AX450" s="32"/>
      <c r="AY450" s="32"/>
      <c r="AZ450" s="32"/>
      <c r="BA450" s="32"/>
      <c r="BB450" s="32"/>
      <c r="BC450" s="32"/>
      <c r="BD450" s="32"/>
      <c r="BE450" s="32"/>
      <c r="BF450" s="32"/>
      <c r="BG450" s="32"/>
      <c r="BH450" s="32"/>
      <c r="BI450" s="32"/>
      <c r="BJ450" s="32"/>
      <c r="BK450" s="32"/>
      <c r="BL450" s="32"/>
      <c r="BM450" s="32"/>
      <c r="BN450" s="32"/>
      <c r="BO450" s="32"/>
      <c r="BP450" s="32"/>
      <c r="BQ450" s="32"/>
      <c r="BR450" s="32"/>
      <c r="BS450" s="32"/>
      <c r="BT450" s="32"/>
      <c r="BU450" s="32"/>
      <c r="BV450" s="32"/>
      <c r="BW450" s="32"/>
      <c r="BX450" s="32"/>
      <c r="BY450" s="32"/>
      <c r="BZ450" s="32">
        <v>1719.81</v>
      </c>
      <c r="CA450" s="32"/>
      <c r="CB450" s="32"/>
      <c r="CC450" s="32"/>
      <c r="CD450" s="32"/>
      <c r="CE450" s="32"/>
      <c r="CF450" s="32"/>
      <c r="CG450" s="32"/>
      <c r="CH450" s="32"/>
      <c r="CI450" s="32"/>
      <c r="CJ450" s="32"/>
      <c r="CK450" s="32"/>
      <c r="CL450" s="32"/>
      <c r="CM450" s="32"/>
      <c r="CN450" s="32"/>
      <c r="CO450" s="32"/>
      <c r="CP450" s="32"/>
      <c r="CQ450" s="32"/>
      <c r="CR450" s="32"/>
      <c r="CS450" s="32"/>
      <c r="CT450" s="32"/>
      <c r="CU450" s="32"/>
      <c r="CV450" s="32"/>
      <c r="CW450" s="32"/>
      <c r="CX450" s="33"/>
    </row>
    <row r="451" spans="1:102">
      <c r="A451" s="41" t="s">
        <v>533</v>
      </c>
      <c r="B451" s="38">
        <f t="shared" si="8"/>
        <v>175.9</v>
      </c>
      <c r="C451" s="31"/>
      <c r="D451" s="32">
        <v>75</v>
      </c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  <c r="AW451" s="32"/>
      <c r="AX451" s="32"/>
      <c r="AY451" s="32"/>
      <c r="AZ451" s="32"/>
      <c r="BA451" s="32"/>
      <c r="BB451" s="32"/>
      <c r="BC451" s="32"/>
      <c r="BD451" s="32"/>
      <c r="BE451" s="32"/>
      <c r="BF451" s="32"/>
      <c r="BG451" s="32"/>
      <c r="BH451" s="32"/>
      <c r="BI451" s="32"/>
      <c r="BJ451" s="32"/>
      <c r="BK451" s="32"/>
      <c r="BL451" s="32"/>
      <c r="BM451" s="32"/>
      <c r="BN451" s="32"/>
      <c r="BO451" s="32"/>
      <c r="BP451" s="32"/>
      <c r="BQ451" s="32"/>
      <c r="BR451" s="32"/>
      <c r="BS451" s="32"/>
      <c r="BT451" s="32"/>
      <c r="BU451" s="32"/>
      <c r="BV451" s="32"/>
      <c r="BW451" s="32"/>
      <c r="BX451" s="32"/>
      <c r="BY451" s="32"/>
      <c r="BZ451" s="32"/>
      <c r="CA451" s="32"/>
      <c r="CB451" s="32">
        <v>100.9</v>
      </c>
      <c r="CC451" s="32"/>
      <c r="CD451" s="32"/>
      <c r="CE451" s="32"/>
      <c r="CF451" s="32"/>
      <c r="CG451" s="32"/>
      <c r="CH451" s="32"/>
      <c r="CI451" s="32"/>
      <c r="CJ451" s="32"/>
      <c r="CK451" s="32"/>
      <c r="CL451" s="32"/>
      <c r="CM451" s="32"/>
      <c r="CN451" s="32"/>
      <c r="CO451" s="32"/>
      <c r="CP451" s="32"/>
      <c r="CQ451" s="32"/>
      <c r="CR451" s="32"/>
      <c r="CS451" s="32"/>
      <c r="CT451" s="32"/>
      <c r="CU451" s="32"/>
      <c r="CV451" s="32"/>
      <c r="CW451" s="32"/>
      <c r="CX451" s="33"/>
    </row>
    <row r="452" spans="1:102">
      <c r="A452" s="41" t="s">
        <v>534</v>
      </c>
      <c r="B452" s="38">
        <f t="shared" si="8"/>
        <v>14.78</v>
      </c>
      <c r="C452" s="31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32"/>
      <c r="AX452" s="32"/>
      <c r="AY452" s="32"/>
      <c r="AZ452" s="32"/>
      <c r="BA452" s="32"/>
      <c r="BB452" s="32"/>
      <c r="BC452" s="32"/>
      <c r="BD452" s="32"/>
      <c r="BE452" s="32"/>
      <c r="BF452" s="32"/>
      <c r="BG452" s="32"/>
      <c r="BH452" s="32"/>
      <c r="BI452" s="32"/>
      <c r="BJ452" s="32"/>
      <c r="BK452" s="32"/>
      <c r="BL452" s="32"/>
      <c r="BM452" s="32"/>
      <c r="BN452" s="32"/>
      <c r="BO452" s="32"/>
      <c r="BP452" s="32"/>
      <c r="BQ452" s="32"/>
      <c r="BR452" s="32"/>
      <c r="BS452" s="32"/>
      <c r="BT452" s="32"/>
      <c r="BU452" s="32"/>
      <c r="BV452" s="32"/>
      <c r="BW452" s="32"/>
      <c r="BX452" s="32"/>
      <c r="BY452" s="32"/>
      <c r="BZ452" s="32">
        <v>14.78</v>
      </c>
      <c r="CA452" s="32"/>
      <c r="CB452" s="32"/>
      <c r="CC452" s="32"/>
      <c r="CD452" s="32"/>
      <c r="CE452" s="32"/>
      <c r="CF452" s="32"/>
      <c r="CG452" s="32"/>
      <c r="CH452" s="32"/>
      <c r="CI452" s="32"/>
      <c r="CJ452" s="32"/>
      <c r="CK452" s="32"/>
      <c r="CL452" s="32"/>
      <c r="CM452" s="32"/>
      <c r="CN452" s="32"/>
      <c r="CO452" s="32"/>
      <c r="CP452" s="32"/>
      <c r="CQ452" s="32"/>
      <c r="CR452" s="32"/>
      <c r="CS452" s="32"/>
      <c r="CT452" s="32"/>
      <c r="CU452" s="32"/>
      <c r="CV452" s="32"/>
      <c r="CW452" s="32"/>
      <c r="CX452" s="33"/>
    </row>
    <row r="453" spans="1:102">
      <c r="A453" s="41" t="s">
        <v>535</v>
      </c>
      <c r="B453" s="38">
        <f t="shared" si="8"/>
        <v>410.34000000000003</v>
      </c>
      <c r="C453" s="3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  <c r="AW453" s="32"/>
      <c r="AX453" s="32"/>
      <c r="AY453" s="32"/>
      <c r="AZ453" s="32"/>
      <c r="BA453" s="32"/>
      <c r="BB453" s="32"/>
      <c r="BC453" s="32"/>
      <c r="BD453" s="32"/>
      <c r="BE453" s="32"/>
      <c r="BF453" s="32"/>
      <c r="BG453" s="32"/>
      <c r="BH453" s="32"/>
      <c r="BI453" s="32"/>
      <c r="BJ453" s="32"/>
      <c r="BK453" s="32"/>
      <c r="BL453" s="32"/>
      <c r="BM453" s="32"/>
      <c r="BN453" s="32"/>
      <c r="BO453" s="32"/>
      <c r="BP453" s="32"/>
      <c r="BQ453" s="32"/>
      <c r="BR453" s="32"/>
      <c r="BS453" s="32"/>
      <c r="BT453" s="32"/>
      <c r="BU453" s="32"/>
      <c r="BV453" s="32"/>
      <c r="BW453" s="32"/>
      <c r="BX453" s="32"/>
      <c r="BY453" s="32"/>
      <c r="BZ453" s="32">
        <v>71.34</v>
      </c>
      <c r="CA453" s="32"/>
      <c r="CB453" s="32">
        <v>339</v>
      </c>
      <c r="CC453" s="32"/>
      <c r="CD453" s="32"/>
      <c r="CE453" s="32"/>
      <c r="CF453" s="32"/>
      <c r="CG453" s="32"/>
      <c r="CH453" s="32"/>
      <c r="CI453" s="32"/>
      <c r="CJ453" s="32"/>
      <c r="CK453" s="32"/>
      <c r="CL453" s="32"/>
      <c r="CM453" s="32"/>
      <c r="CN453" s="32"/>
      <c r="CO453" s="32"/>
      <c r="CP453" s="32"/>
      <c r="CQ453" s="32"/>
      <c r="CR453" s="32"/>
      <c r="CS453" s="32"/>
      <c r="CT453" s="32"/>
      <c r="CU453" s="32"/>
      <c r="CV453" s="32"/>
      <c r="CW453" s="32"/>
      <c r="CX453" s="33"/>
    </row>
    <row r="454" spans="1:102">
      <c r="A454" s="41" t="s">
        <v>536</v>
      </c>
      <c r="B454" s="38">
        <f t="shared" si="8"/>
        <v>1306.74</v>
      </c>
      <c r="C454" s="31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  <c r="AW454" s="32"/>
      <c r="AX454" s="32"/>
      <c r="AY454" s="32"/>
      <c r="AZ454" s="32"/>
      <c r="BA454" s="32"/>
      <c r="BB454" s="32"/>
      <c r="BC454" s="32"/>
      <c r="BD454" s="32"/>
      <c r="BE454" s="32"/>
      <c r="BF454" s="32"/>
      <c r="BG454" s="32"/>
      <c r="BH454" s="32"/>
      <c r="BI454" s="32"/>
      <c r="BJ454" s="32"/>
      <c r="BK454" s="32"/>
      <c r="BL454" s="32"/>
      <c r="BM454" s="32">
        <v>1260</v>
      </c>
      <c r="BN454" s="32"/>
      <c r="BO454" s="32"/>
      <c r="BP454" s="32"/>
      <c r="BQ454" s="32"/>
      <c r="BR454" s="32"/>
      <c r="BS454" s="32"/>
      <c r="BT454" s="32"/>
      <c r="BU454" s="32"/>
      <c r="BV454" s="32"/>
      <c r="BW454" s="32"/>
      <c r="BX454" s="32"/>
      <c r="BY454" s="32"/>
      <c r="BZ454" s="32">
        <v>46.74</v>
      </c>
      <c r="CA454" s="32"/>
      <c r="CB454" s="32"/>
      <c r="CC454" s="32"/>
      <c r="CD454" s="32"/>
      <c r="CE454" s="32"/>
      <c r="CF454" s="32"/>
      <c r="CG454" s="32"/>
      <c r="CH454" s="32"/>
      <c r="CI454" s="32"/>
      <c r="CJ454" s="32"/>
      <c r="CK454" s="32"/>
      <c r="CL454" s="32"/>
      <c r="CM454" s="32"/>
      <c r="CN454" s="32"/>
      <c r="CO454" s="32"/>
      <c r="CP454" s="32"/>
      <c r="CQ454" s="32"/>
      <c r="CR454" s="32"/>
      <c r="CS454" s="32"/>
      <c r="CT454" s="32"/>
      <c r="CU454" s="32"/>
      <c r="CV454" s="32"/>
      <c r="CW454" s="32"/>
      <c r="CX454" s="33"/>
    </row>
    <row r="455" spans="1:102">
      <c r="A455" s="41" t="s">
        <v>537</v>
      </c>
      <c r="B455" s="38">
        <f t="shared" ref="B455:B518" si="9">SUM(C455:CX455)</f>
        <v>35316.480000000003</v>
      </c>
      <c r="C455" s="3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  <c r="AW455" s="32"/>
      <c r="AX455" s="32"/>
      <c r="AY455" s="32"/>
      <c r="AZ455" s="32"/>
      <c r="BA455" s="32"/>
      <c r="BB455" s="32"/>
      <c r="BC455" s="32"/>
      <c r="BD455" s="32"/>
      <c r="BE455" s="32"/>
      <c r="BF455" s="32"/>
      <c r="BG455" s="32"/>
      <c r="BH455" s="32"/>
      <c r="BI455" s="32"/>
      <c r="BJ455" s="32"/>
      <c r="BK455" s="32"/>
      <c r="BL455" s="32"/>
      <c r="BM455" s="32">
        <v>32684.58</v>
      </c>
      <c r="BN455" s="32"/>
      <c r="BO455" s="32"/>
      <c r="BP455" s="32"/>
      <c r="BQ455" s="32"/>
      <c r="BR455" s="32"/>
      <c r="BS455" s="32"/>
      <c r="BT455" s="32"/>
      <c r="BU455" s="32"/>
      <c r="BV455" s="32"/>
      <c r="BW455" s="32"/>
      <c r="BX455" s="32"/>
      <c r="BY455" s="32"/>
      <c r="BZ455" s="32">
        <v>2631.9</v>
      </c>
      <c r="CA455" s="32"/>
      <c r="CB455" s="32"/>
      <c r="CC455" s="32"/>
      <c r="CD455" s="32"/>
      <c r="CE455" s="32"/>
      <c r="CF455" s="32"/>
      <c r="CG455" s="32"/>
      <c r="CH455" s="32"/>
      <c r="CI455" s="32"/>
      <c r="CJ455" s="32"/>
      <c r="CK455" s="32"/>
      <c r="CL455" s="32"/>
      <c r="CM455" s="32"/>
      <c r="CN455" s="32"/>
      <c r="CO455" s="32"/>
      <c r="CP455" s="32"/>
      <c r="CQ455" s="32"/>
      <c r="CR455" s="32"/>
      <c r="CS455" s="32"/>
      <c r="CT455" s="32"/>
      <c r="CU455" s="32"/>
      <c r="CV455" s="32"/>
      <c r="CW455" s="32"/>
      <c r="CX455" s="33"/>
    </row>
    <row r="456" spans="1:102">
      <c r="A456" s="41" t="s">
        <v>538</v>
      </c>
      <c r="B456" s="38">
        <f t="shared" si="9"/>
        <v>7560</v>
      </c>
      <c r="C456" s="31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  <c r="AW456" s="32"/>
      <c r="AX456" s="32"/>
      <c r="AY456" s="32"/>
      <c r="AZ456" s="32"/>
      <c r="BA456" s="32"/>
      <c r="BB456" s="32"/>
      <c r="BC456" s="32"/>
      <c r="BD456" s="32"/>
      <c r="BE456" s="32"/>
      <c r="BF456" s="32"/>
      <c r="BG456" s="32"/>
      <c r="BH456" s="32"/>
      <c r="BI456" s="32"/>
      <c r="BJ456" s="32"/>
      <c r="BK456" s="32"/>
      <c r="BL456" s="32"/>
      <c r="BM456" s="32">
        <v>2520</v>
      </c>
      <c r="BN456" s="32"/>
      <c r="BO456" s="32"/>
      <c r="BP456" s="32"/>
      <c r="BQ456" s="32"/>
      <c r="BR456" s="32"/>
      <c r="BS456" s="32"/>
      <c r="BT456" s="32"/>
      <c r="BU456" s="32"/>
      <c r="BV456" s="32"/>
      <c r="BW456" s="32"/>
      <c r="BX456" s="32"/>
      <c r="BY456" s="32"/>
      <c r="BZ456" s="32">
        <v>5040</v>
      </c>
      <c r="CA456" s="32"/>
      <c r="CB456" s="32"/>
      <c r="CC456" s="32"/>
      <c r="CD456" s="32"/>
      <c r="CE456" s="32"/>
      <c r="CF456" s="32"/>
      <c r="CG456" s="32"/>
      <c r="CH456" s="32"/>
      <c r="CI456" s="32"/>
      <c r="CJ456" s="32"/>
      <c r="CK456" s="32"/>
      <c r="CL456" s="32"/>
      <c r="CM456" s="32"/>
      <c r="CN456" s="32"/>
      <c r="CO456" s="32"/>
      <c r="CP456" s="32"/>
      <c r="CQ456" s="32"/>
      <c r="CR456" s="32"/>
      <c r="CS456" s="32"/>
      <c r="CT456" s="32"/>
      <c r="CU456" s="32"/>
      <c r="CV456" s="32"/>
      <c r="CW456" s="32"/>
      <c r="CX456" s="33"/>
    </row>
    <row r="457" spans="1:102">
      <c r="A457" s="41" t="s">
        <v>539</v>
      </c>
      <c r="B457" s="38">
        <f t="shared" si="9"/>
        <v>630</v>
      </c>
      <c r="C457" s="31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32"/>
      <c r="AX457" s="32"/>
      <c r="AY457" s="32"/>
      <c r="AZ457" s="32"/>
      <c r="BA457" s="32"/>
      <c r="BB457" s="32"/>
      <c r="BC457" s="32"/>
      <c r="BD457" s="32"/>
      <c r="BE457" s="32"/>
      <c r="BF457" s="32"/>
      <c r="BG457" s="32"/>
      <c r="BH457" s="32"/>
      <c r="BI457" s="32"/>
      <c r="BJ457" s="32"/>
      <c r="BK457" s="32"/>
      <c r="BL457" s="32"/>
      <c r="BM457" s="32">
        <v>630</v>
      </c>
      <c r="BN457" s="32"/>
      <c r="BO457" s="32"/>
      <c r="BP457" s="32"/>
      <c r="BQ457" s="32"/>
      <c r="BR457" s="32"/>
      <c r="BS457" s="32"/>
      <c r="BT457" s="32"/>
      <c r="BU457" s="32"/>
      <c r="BV457" s="32"/>
      <c r="BW457" s="32"/>
      <c r="BX457" s="32"/>
      <c r="BY457" s="32"/>
      <c r="BZ457" s="32"/>
      <c r="CA457" s="32"/>
      <c r="CB457" s="32"/>
      <c r="CC457" s="32"/>
      <c r="CD457" s="32"/>
      <c r="CE457" s="32"/>
      <c r="CF457" s="32"/>
      <c r="CG457" s="32"/>
      <c r="CH457" s="32"/>
      <c r="CI457" s="32"/>
      <c r="CJ457" s="32"/>
      <c r="CK457" s="32"/>
      <c r="CL457" s="32"/>
      <c r="CM457" s="32"/>
      <c r="CN457" s="32"/>
      <c r="CO457" s="32"/>
      <c r="CP457" s="32"/>
      <c r="CQ457" s="32"/>
      <c r="CR457" s="32"/>
      <c r="CS457" s="32"/>
      <c r="CT457" s="32"/>
      <c r="CU457" s="32"/>
      <c r="CV457" s="32"/>
      <c r="CW457" s="32"/>
      <c r="CX457" s="33"/>
    </row>
    <row r="458" spans="1:102">
      <c r="A458" s="41" t="s">
        <v>540</v>
      </c>
      <c r="B458" s="38">
        <f t="shared" si="9"/>
        <v>630</v>
      </c>
      <c r="C458" s="3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  <c r="AW458" s="32"/>
      <c r="AX458" s="32"/>
      <c r="AY458" s="32"/>
      <c r="AZ458" s="32"/>
      <c r="BA458" s="32"/>
      <c r="BB458" s="32"/>
      <c r="BC458" s="32"/>
      <c r="BD458" s="32"/>
      <c r="BE458" s="32"/>
      <c r="BF458" s="32"/>
      <c r="BG458" s="32"/>
      <c r="BH458" s="32"/>
      <c r="BI458" s="32"/>
      <c r="BJ458" s="32"/>
      <c r="BK458" s="32"/>
      <c r="BL458" s="32"/>
      <c r="BM458" s="32">
        <v>630</v>
      </c>
      <c r="BN458" s="32"/>
      <c r="BO458" s="32"/>
      <c r="BP458" s="32"/>
      <c r="BQ458" s="32"/>
      <c r="BR458" s="32"/>
      <c r="BS458" s="32"/>
      <c r="BT458" s="32"/>
      <c r="BU458" s="32"/>
      <c r="BV458" s="32"/>
      <c r="BW458" s="32"/>
      <c r="BX458" s="32"/>
      <c r="BY458" s="32"/>
      <c r="BZ458" s="32"/>
      <c r="CA458" s="32"/>
      <c r="CB458" s="32"/>
      <c r="CC458" s="32"/>
      <c r="CD458" s="32"/>
      <c r="CE458" s="32"/>
      <c r="CF458" s="32"/>
      <c r="CG458" s="32"/>
      <c r="CH458" s="32"/>
      <c r="CI458" s="32"/>
      <c r="CJ458" s="32"/>
      <c r="CK458" s="32"/>
      <c r="CL458" s="32"/>
      <c r="CM458" s="32"/>
      <c r="CN458" s="32"/>
      <c r="CO458" s="32"/>
      <c r="CP458" s="32"/>
      <c r="CQ458" s="32"/>
      <c r="CR458" s="32"/>
      <c r="CS458" s="32"/>
      <c r="CT458" s="32"/>
      <c r="CU458" s="32"/>
      <c r="CV458" s="32"/>
      <c r="CW458" s="32"/>
      <c r="CX458" s="33"/>
    </row>
    <row r="459" spans="1:102">
      <c r="A459" s="41" t="s">
        <v>541</v>
      </c>
      <c r="B459" s="38">
        <f t="shared" si="9"/>
        <v>9830.25</v>
      </c>
      <c r="C459" s="31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  <c r="AW459" s="32"/>
      <c r="AX459" s="32"/>
      <c r="AY459" s="32"/>
      <c r="AZ459" s="32"/>
      <c r="BA459" s="32"/>
      <c r="BB459" s="32"/>
      <c r="BC459" s="32"/>
      <c r="BD459" s="32"/>
      <c r="BE459" s="32"/>
      <c r="BF459" s="32"/>
      <c r="BG459" s="32"/>
      <c r="BH459" s="32"/>
      <c r="BI459" s="32"/>
      <c r="BJ459" s="32"/>
      <c r="BK459" s="32"/>
      <c r="BL459" s="32"/>
      <c r="BM459" s="32">
        <v>9816.7199999999993</v>
      </c>
      <c r="BN459" s="32"/>
      <c r="BO459" s="32"/>
      <c r="BP459" s="32"/>
      <c r="BQ459" s="32"/>
      <c r="BR459" s="32"/>
      <c r="BS459" s="32"/>
      <c r="BT459" s="32"/>
      <c r="BU459" s="32"/>
      <c r="BV459" s="32"/>
      <c r="BW459" s="32"/>
      <c r="BX459" s="32"/>
      <c r="BY459" s="32"/>
      <c r="BZ459" s="32">
        <v>13.53</v>
      </c>
      <c r="CA459" s="32"/>
      <c r="CB459" s="32"/>
      <c r="CC459" s="32"/>
      <c r="CD459" s="32"/>
      <c r="CE459" s="32"/>
      <c r="CF459" s="32"/>
      <c r="CG459" s="32"/>
      <c r="CH459" s="32"/>
      <c r="CI459" s="32"/>
      <c r="CJ459" s="32"/>
      <c r="CK459" s="32"/>
      <c r="CL459" s="32"/>
      <c r="CM459" s="32"/>
      <c r="CN459" s="32"/>
      <c r="CO459" s="32"/>
      <c r="CP459" s="32"/>
      <c r="CQ459" s="32"/>
      <c r="CR459" s="32"/>
      <c r="CS459" s="32"/>
      <c r="CT459" s="32"/>
      <c r="CU459" s="32"/>
      <c r="CV459" s="32"/>
      <c r="CW459" s="32"/>
      <c r="CX459" s="33"/>
    </row>
    <row r="460" spans="1:102">
      <c r="A460" s="41" t="s">
        <v>542</v>
      </c>
      <c r="B460" s="38">
        <f t="shared" si="9"/>
        <v>17301.419999999998</v>
      </c>
      <c r="C460" s="3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  <c r="AW460" s="32"/>
      <c r="AX460" s="32"/>
      <c r="AY460" s="32"/>
      <c r="AZ460" s="32"/>
      <c r="BA460" s="32"/>
      <c r="BB460" s="32"/>
      <c r="BC460" s="32"/>
      <c r="BD460" s="32"/>
      <c r="BE460" s="32"/>
      <c r="BF460" s="32"/>
      <c r="BG460" s="32"/>
      <c r="BH460" s="32"/>
      <c r="BI460" s="32"/>
      <c r="BJ460" s="32"/>
      <c r="BK460" s="32"/>
      <c r="BL460" s="32"/>
      <c r="BM460" s="32">
        <v>17248.8</v>
      </c>
      <c r="BN460" s="32"/>
      <c r="BO460" s="32"/>
      <c r="BP460" s="32"/>
      <c r="BQ460" s="32"/>
      <c r="BR460" s="32"/>
      <c r="BS460" s="32"/>
      <c r="BT460" s="32"/>
      <c r="BU460" s="32"/>
      <c r="BV460" s="32"/>
      <c r="BW460" s="32"/>
      <c r="BX460" s="32"/>
      <c r="BY460" s="32"/>
      <c r="BZ460" s="32">
        <v>52.62</v>
      </c>
      <c r="CA460" s="32"/>
      <c r="CB460" s="32"/>
      <c r="CC460" s="32"/>
      <c r="CD460" s="32"/>
      <c r="CE460" s="32"/>
      <c r="CF460" s="32"/>
      <c r="CG460" s="32"/>
      <c r="CH460" s="32"/>
      <c r="CI460" s="32"/>
      <c r="CJ460" s="32"/>
      <c r="CK460" s="32"/>
      <c r="CL460" s="32"/>
      <c r="CM460" s="32"/>
      <c r="CN460" s="32"/>
      <c r="CO460" s="32"/>
      <c r="CP460" s="32"/>
      <c r="CQ460" s="32"/>
      <c r="CR460" s="32"/>
      <c r="CS460" s="32"/>
      <c r="CT460" s="32"/>
      <c r="CU460" s="32"/>
      <c r="CV460" s="32"/>
      <c r="CW460" s="32"/>
      <c r="CX460" s="33"/>
    </row>
    <row r="461" spans="1:102">
      <c r="A461" s="41" t="s">
        <v>543</v>
      </c>
      <c r="B461" s="38">
        <f t="shared" si="9"/>
        <v>681.66</v>
      </c>
      <c r="C461" s="31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  <c r="AW461" s="32"/>
      <c r="AX461" s="32"/>
      <c r="AY461" s="32"/>
      <c r="AZ461" s="32"/>
      <c r="BA461" s="32"/>
      <c r="BB461" s="32"/>
      <c r="BC461" s="32"/>
      <c r="BD461" s="32"/>
      <c r="BE461" s="32"/>
      <c r="BF461" s="32"/>
      <c r="BG461" s="32"/>
      <c r="BH461" s="32"/>
      <c r="BI461" s="32"/>
      <c r="BJ461" s="32"/>
      <c r="BK461" s="32"/>
      <c r="BL461" s="32"/>
      <c r="BM461" s="32">
        <v>630</v>
      </c>
      <c r="BN461" s="32"/>
      <c r="BO461" s="32"/>
      <c r="BP461" s="32"/>
      <c r="BQ461" s="32"/>
      <c r="BR461" s="32"/>
      <c r="BS461" s="32"/>
      <c r="BT461" s="32"/>
      <c r="BU461" s="32"/>
      <c r="BV461" s="32"/>
      <c r="BW461" s="32"/>
      <c r="BX461" s="32"/>
      <c r="BY461" s="32"/>
      <c r="BZ461" s="32">
        <v>51.66</v>
      </c>
      <c r="CA461" s="32"/>
      <c r="CB461" s="32"/>
      <c r="CC461" s="32"/>
      <c r="CD461" s="32"/>
      <c r="CE461" s="32"/>
      <c r="CF461" s="32"/>
      <c r="CG461" s="32"/>
      <c r="CH461" s="32"/>
      <c r="CI461" s="32"/>
      <c r="CJ461" s="32"/>
      <c r="CK461" s="32"/>
      <c r="CL461" s="32"/>
      <c r="CM461" s="32"/>
      <c r="CN461" s="32"/>
      <c r="CO461" s="32"/>
      <c r="CP461" s="32"/>
      <c r="CQ461" s="32"/>
      <c r="CR461" s="32"/>
      <c r="CS461" s="32"/>
      <c r="CT461" s="32"/>
      <c r="CU461" s="32"/>
      <c r="CV461" s="32"/>
      <c r="CW461" s="32"/>
      <c r="CX461" s="33"/>
    </row>
    <row r="462" spans="1:102">
      <c r="A462" s="41" t="s">
        <v>544</v>
      </c>
      <c r="B462" s="38">
        <f t="shared" si="9"/>
        <v>60718.29</v>
      </c>
      <c r="C462" s="3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  <c r="AW462" s="32"/>
      <c r="AX462" s="32"/>
      <c r="AY462" s="32"/>
      <c r="AZ462" s="32"/>
      <c r="BA462" s="32"/>
      <c r="BB462" s="32"/>
      <c r="BC462" s="32"/>
      <c r="BD462" s="32"/>
      <c r="BE462" s="32"/>
      <c r="BF462" s="32"/>
      <c r="BG462" s="32"/>
      <c r="BH462" s="32"/>
      <c r="BI462" s="32"/>
      <c r="BJ462" s="32"/>
      <c r="BK462" s="32"/>
      <c r="BL462" s="32"/>
      <c r="BM462" s="32">
        <v>56024.08</v>
      </c>
      <c r="BN462" s="32"/>
      <c r="BO462" s="32"/>
      <c r="BP462" s="32"/>
      <c r="BQ462" s="32"/>
      <c r="BR462" s="32"/>
      <c r="BS462" s="32"/>
      <c r="BT462" s="32"/>
      <c r="BU462" s="32"/>
      <c r="BV462" s="32"/>
      <c r="BW462" s="32"/>
      <c r="BX462" s="32"/>
      <c r="BY462" s="32"/>
      <c r="BZ462" s="32">
        <v>4694.21</v>
      </c>
      <c r="CA462" s="32"/>
      <c r="CB462" s="32"/>
      <c r="CC462" s="32"/>
      <c r="CD462" s="32"/>
      <c r="CE462" s="32"/>
      <c r="CF462" s="32"/>
      <c r="CG462" s="32"/>
      <c r="CH462" s="32"/>
      <c r="CI462" s="32"/>
      <c r="CJ462" s="32"/>
      <c r="CK462" s="32"/>
      <c r="CL462" s="32"/>
      <c r="CM462" s="32"/>
      <c r="CN462" s="32"/>
      <c r="CO462" s="32"/>
      <c r="CP462" s="32"/>
      <c r="CQ462" s="32"/>
      <c r="CR462" s="32"/>
      <c r="CS462" s="32"/>
      <c r="CT462" s="32"/>
      <c r="CU462" s="32"/>
      <c r="CV462" s="32"/>
      <c r="CW462" s="32"/>
      <c r="CX462" s="33"/>
    </row>
    <row r="463" spans="1:102">
      <c r="A463" s="41" t="s">
        <v>545</v>
      </c>
      <c r="B463" s="38">
        <f t="shared" si="9"/>
        <v>51330.559999999998</v>
      </c>
      <c r="C463" s="3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  <c r="AW463" s="32"/>
      <c r="AX463" s="32"/>
      <c r="AY463" s="32"/>
      <c r="AZ463" s="32"/>
      <c r="BA463" s="32"/>
      <c r="BB463" s="32"/>
      <c r="BC463" s="32"/>
      <c r="BD463" s="32"/>
      <c r="BE463" s="32"/>
      <c r="BF463" s="32"/>
      <c r="BG463" s="32"/>
      <c r="BH463" s="32"/>
      <c r="BI463" s="32"/>
      <c r="BJ463" s="32"/>
      <c r="BK463" s="32"/>
      <c r="BL463" s="32"/>
      <c r="BM463" s="32">
        <v>50858.84</v>
      </c>
      <c r="BN463" s="32"/>
      <c r="BO463" s="32"/>
      <c r="BP463" s="32"/>
      <c r="BQ463" s="32"/>
      <c r="BR463" s="32"/>
      <c r="BS463" s="32"/>
      <c r="BT463" s="32"/>
      <c r="BU463" s="32"/>
      <c r="BV463" s="32"/>
      <c r="BW463" s="32"/>
      <c r="BX463" s="32"/>
      <c r="BY463" s="32"/>
      <c r="BZ463" s="32">
        <v>471.72</v>
      </c>
      <c r="CA463" s="32"/>
      <c r="CB463" s="32"/>
      <c r="CC463" s="32"/>
      <c r="CD463" s="32"/>
      <c r="CE463" s="32"/>
      <c r="CF463" s="32"/>
      <c r="CG463" s="32"/>
      <c r="CH463" s="32"/>
      <c r="CI463" s="32"/>
      <c r="CJ463" s="32"/>
      <c r="CK463" s="32"/>
      <c r="CL463" s="32"/>
      <c r="CM463" s="32"/>
      <c r="CN463" s="32"/>
      <c r="CO463" s="32"/>
      <c r="CP463" s="32"/>
      <c r="CQ463" s="32"/>
      <c r="CR463" s="32"/>
      <c r="CS463" s="32"/>
      <c r="CT463" s="32"/>
      <c r="CU463" s="32"/>
      <c r="CV463" s="32"/>
      <c r="CW463" s="32"/>
      <c r="CX463" s="33"/>
    </row>
    <row r="464" spans="1:102">
      <c r="A464" s="41" t="s">
        <v>546</v>
      </c>
      <c r="B464" s="38">
        <f t="shared" si="9"/>
        <v>14276.55</v>
      </c>
      <c r="C464" s="31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  <c r="AW464" s="32"/>
      <c r="AX464" s="32"/>
      <c r="AY464" s="32"/>
      <c r="AZ464" s="32"/>
      <c r="BA464" s="32"/>
      <c r="BB464" s="32"/>
      <c r="BC464" s="32"/>
      <c r="BD464" s="32"/>
      <c r="BE464" s="32"/>
      <c r="BF464" s="32"/>
      <c r="BG464" s="32"/>
      <c r="BH464" s="32"/>
      <c r="BI464" s="32"/>
      <c r="BJ464" s="32"/>
      <c r="BK464" s="32"/>
      <c r="BL464" s="32"/>
      <c r="BM464" s="32">
        <v>14191.88</v>
      </c>
      <c r="BN464" s="32"/>
      <c r="BO464" s="32"/>
      <c r="BP464" s="32"/>
      <c r="BQ464" s="32"/>
      <c r="BR464" s="32"/>
      <c r="BS464" s="32"/>
      <c r="BT464" s="32"/>
      <c r="BU464" s="32"/>
      <c r="BV464" s="32"/>
      <c r="BW464" s="32"/>
      <c r="BX464" s="32"/>
      <c r="BY464" s="32"/>
      <c r="BZ464" s="32">
        <v>84.67</v>
      </c>
      <c r="CA464" s="32"/>
      <c r="CB464" s="32"/>
      <c r="CC464" s="32"/>
      <c r="CD464" s="32"/>
      <c r="CE464" s="32"/>
      <c r="CF464" s="32"/>
      <c r="CG464" s="32"/>
      <c r="CH464" s="32"/>
      <c r="CI464" s="32"/>
      <c r="CJ464" s="32"/>
      <c r="CK464" s="32"/>
      <c r="CL464" s="32"/>
      <c r="CM464" s="32"/>
      <c r="CN464" s="32"/>
      <c r="CO464" s="32"/>
      <c r="CP464" s="32"/>
      <c r="CQ464" s="32"/>
      <c r="CR464" s="32"/>
      <c r="CS464" s="32"/>
      <c r="CT464" s="32"/>
      <c r="CU464" s="32"/>
      <c r="CV464" s="32"/>
      <c r="CW464" s="32"/>
      <c r="CX464" s="33"/>
    </row>
    <row r="465" spans="1:102">
      <c r="A465" s="41" t="s">
        <v>547</v>
      </c>
      <c r="B465" s="38">
        <f t="shared" si="9"/>
        <v>246</v>
      </c>
      <c r="C465" s="31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  <c r="AW465" s="32"/>
      <c r="AX465" s="32"/>
      <c r="AY465" s="32"/>
      <c r="AZ465" s="32"/>
      <c r="BA465" s="32"/>
      <c r="BB465" s="32"/>
      <c r="BC465" s="32"/>
      <c r="BD465" s="32"/>
      <c r="BE465" s="32"/>
      <c r="BF465" s="32"/>
      <c r="BG465" s="32"/>
      <c r="BH465" s="32"/>
      <c r="BI465" s="32"/>
      <c r="BJ465" s="32"/>
      <c r="BK465" s="32"/>
      <c r="BL465" s="32"/>
      <c r="BM465" s="32"/>
      <c r="BN465" s="32"/>
      <c r="BO465" s="32"/>
      <c r="BP465" s="32"/>
      <c r="BQ465" s="32"/>
      <c r="BR465" s="32"/>
      <c r="BS465" s="32"/>
      <c r="BT465" s="32"/>
      <c r="BU465" s="32"/>
      <c r="BV465" s="32"/>
      <c r="BW465" s="32"/>
      <c r="BX465" s="32"/>
      <c r="BY465" s="32"/>
      <c r="BZ465" s="32">
        <v>246</v>
      </c>
      <c r="CA465" s="32"/>
      <c r="CB465" s="32"/>
      <c r="CC465" s="32"/>
      <c r="CD465" s="32"/>
      <c r="CE465" s="32"/>
      <c r="CF465" s="32"/>
      <c r="CG465" s="32"/>
      <c r="CH465" s="32"/>
      <c r="CI465" s="32"/>
      <c r="CJ465" s="32"/>
      <c r="CK465" s="32"/>
      <c r="CL465" s="32"/>
      <c r="CM465" s="32"/>
      <c r="CN465" s="32"/>
      <c r="CO465" s="32"/>
      <c r="CP465" s="32"/>
      <c r="CQ465" s="32"/>
      <c r="CR465" s="32"/>
      <c r="CS465" s="32"/>
      <c r="CT465" s="32"/>
      <c r="CU465" s="32"/>
      <c r="CV465" s="32"/>
      <c r="CW465" s="32"/>
      <c r="CX465" s="33"/>
    </row>
    <row r="466" spans="1:102">
      <c r="A466" s="41" t="s">
        <v>548</v>
      </c>
      <c r="B466" s="38">
        <f t="shared" si="9"/>
        <v>3149.13</v>
      </c>
      <c r="C466" s="3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  <c r="AW466" s="32"/>
      <c r="AX466" s="32"/>
      <c r="AY466" s="32"/>
      <c r="AZ466" s="32"/>
      <c r="BA466" s="32"/>
      <c r="BB466" s="32"/>
      <c r="BC466" s="32"/>
      <c r="BD466" s="32"/>
      <c r="BE466" s="32"/>
      <c r="BF466" s="32"/>
      <c r="BG466" s="32"/>
      <c r="BH466" s="32"/>
      <c r="BI466" s="32"/>
      <c r="BJ466" s="32"/>
      <c r="BK466" s="32"/>
      <c r="BL466" s="32"/>
      <c r="BM466" s="32">
        <v>2822.54</v>
      </c>
      <c r="BN466" s="32"/>
      <c r="BO466" s="32"/>
      <c r="BP466" s="32"/>
      <c r="BQ466" s="32"/>
      <c r="BR466" s="32"/>
      <c r="BS466" s="32"/>
      <c r="BT466" s="32"/>
      <c r="BU466" s="32"/>
      <c r="BV466" s="32"/>
      <c r="BW466" s="32"/>
      <c r="BX466" s="32"/>
      <c r="BY466" s="32"/>
      <c r="BZ466" s="32">
        <v>326.58999999999997</v>
      </c>
      <c r="CA466" s="32"/>
      <c r="CB466" s="32"/>
      <c r="CC466" s="32"/>
      <c r="CD466" s="32"/>
      <c r="CE466" s="32"/>
      <c r="CF466" s="32"/>
      <c r="CG466" s="32"/>
      <c r="CH466" s="32"/>
      <c r="CI466" s="32"/>
      <c r="CJ466" s="32"/>
      <c r="CK466" s="32"/>
      <c r="CL466" s="32"/>
      <c r="CM466" s="32"/>
      <c r="CN466" s="32"/>
      <c r="CO466" s="32"/>
      <c r="CP466" s="32"/>
      <c r="CQ466" s="32"/>
      <c r="CR466" s="32"/>
      <c r="CS466" s="32"/>
      <c r="CT466" s="32"/>
      <c r="CU466" s="32"/>
      <c r="CV466" s="32"/>
      <c r="CW466" s="32"/>
      <c r="CX466" s="33"/>
    </row>
    <row r="467" spans="1:102">
      <c r="A467" s="41" t="s">
        <v>549</v>
      </c>
      <c r="B467" s="38">
        <f t="shared" si="9"/>
        <v>3584.61</v>
      </c>
      <c r="C467" s="31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  <c r="AW467" s="32"/>
      <c r="AX467" s="32"/>
      <c r="AY467" s="32"/>
      <c r="AZ467" s="32"/>
      <c r="BA467" s="32"/>
      <c r="BB467" s="32"/>
      <c r="BC467" s="32"/>
      <c r="BD467" s="32"/>
      <c r="BE467" s="32"/>
      <c r="BF467" s="32"/>
      <c r="BG467" s="32"/>
      <c r="BH467" s="32"/>
      <c r="BI467" s="32"/>
      <c r="BJ467" s="32"/>
      <c r="BK467" s="32"/>
      <c r="BL467" s="32"/>
      <c r="BM467" s="32">
        <v>3209.63</v>
      </c>
      <c r="BN467" s="32"/>
      <c r="BO467" s="32"/>
      <c r="BP467" s="32"/>
      <c r="BQ467" s="32"/>
      <c r="BR467" s="32"/>
      <c r="BS467" s="32"/>
      <c r="BT467" s="32"/>
      <c r="BU467" s="32"/>
      <c r="BV467" s="32"/>
      <c r="BW467" s="32"/>
      <c r="BX467" s="32"/>
      <c r="BY467" s="32"/>
      <c r="BZ467" s="32">
        <v>374.98</v>
      </c>
      <c r="CA467" s="32"/>
      <c r="CB467" s="32"/>
      <c r="CC467" s="32"/>
      <c r="CD467" s="32"/>
      <c r="CE467" s="32"/>
      <c r="CF467" s="32"/>
      <c r="CG467" s="32"/>
      <c r="CH467" s="32"/>
      <c r="CI467" s="32"/>
      <c r="CJ467" s="32"/>
      <c r="CK467" s="32"/>
      <c r="CL467" s="32"/>
      <c r="CM467" s="32"/>
      <c r="CN467" s="32"/>
      <c r="CO467" s="32"/>
      <c r="CP467" s="32"/>
      <c r="CQ467" s="32"/>
      <c r="CR467" s="32"/>
      <c r="CS467" s="32"/>
      <c r="CT467" s="32"/>
      <c r="CU467" s="32"/>
      <c r="CV467" s="32"/>
      <c r="CW467" s="32"/>
      <c r="CX467" s="33"/>
    </row>
    <row r="468" spans="1:102">
      <c r="A468" s="41" t="s">
        <v>550</v>
      </c>
      <c r="B468" s="38">
        <f t="shared" si="9"/>
        <v>10355.98</v>
      </c>
      <c r="C468" s="31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  <c r="AW468" s="32"/>
      <c r="AX468" s="32"/>
      <c r="AY468" s="32"/>
      <c r="AZ468" s="32"/>
      <c r="BA468" s="32"/>
      <c r="BB468" s="32"/>
      <c r="BC468" s="32"/>
      <c r="BD468" s="32"/>
      <c r="BE468" s="32"/>
      <c r="BF468" s="32"/>
      <c r="BG468" s="32"/>
      <c r="BH468" s="32"/>
      <c r="BI468" s="32"/>
      <c r="BJ468" s="32"/>
      <c r="BK468" s="32"/>
      <c r="BL468" s="32"/>
      <c r="BM468" s="32">
        <v>6588.54</v>
      </c>
      <c r="BN468" s="32"/>
      <c r="BO468" s="32"/>
      <c r="BP468" s="32"/>
      <c r="BQ468" s="32"/>
      <c r="BR468" s="32"/>
      <c r="BS468" s="32"/>
      <c r="BT468" s="32"/>
      <c r="BU468" s="32"/>
      <c r="BV468" s="32"/>
      <c r="BW468" s="32"/>
      <c r="BX468" s="32"/>
      <c r="BY468" s="32"/>
      <c r="BZ468" s="32">
        <v>229.82</v>
      </c>
      <c r="CA468" s="32"/>
      <c r="CB468" s="32">
        <v>3537.62</v>
      </c>
      <c r="CC468" s="32"/>
      <c r="CD468" s="32"/>
      <c r="CE468" s="32"/>
      <c r="CF468" s="32"/>
      <c r="CG468" s="32"/>
      <c r="CH468" s="32"/>
      <c r="CI468" s="32"/>
      <c r="CJ468" s="32"/>
      <c r="CK468" s="32"/>
      <c r="CL468" s="32"/>
      <c r="CM468" s="32"/>
      <c r="CN468" s="32"/>
      <c r="CO468" s="32"/>
      <c r="CP468" s="32"/>
      <c r="CQ468" s="32"/>
      <c r="CR468" s="32"/>
      <c r="CS468" s="32"/>
      <c r="CT468" s="32"/>
      <c r="CU468" s="32"/>
      <c r="CV468" s="32"/>
      <c r="CW468" s="32"/>
      <c r="CX468" s="33"/>
    </row>
    <row r="469" spans="1:102">
      <c r="A469" s="41" t="s">
        <v>551</v>
      </c>
      <c r="B469" s="38">
        <f t="shared" si="9"/>
        <v>23053.57</v>
      </c>
      <c r="C469" s="31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  <c r="AH469" s="32"/>
      <c r="AI469" s="32"/>
      <c r="AJ469" s="32"/>
      <c r="AK469" s="32"/>
      <c r="AL469" s="32"/>
      <c r="AM469" s="32"/>
      <c r="AN469" s="32"/>
      <c r="AO469" s="32"/>
      <c r="AP469" s="32"/>
      <c r="AQ469" s="32"/>
      <c r="AR469" s="32"/>
      <c r="AS469" s="32"/>
      <c r="AT469" s="32"/>
      <c r="AU469" s="32"/>
      <c r="AV469" s="32"/>
      <c r="AW469" s="32"/>
      <c r="AX469" s="32"/>
      <c r="AY469" s="32"/>
      <c r="AZ469" s="32"/>
      <c r="BA469" s="32"/>
      <c r="BB469" s="32"/>
      <c r="BC469" s="32"/>
      <c r="BD469" s="32"/>
      <c r="BE469" s="32"/>
      <c r="BF469" s="32"/>
      <c r="BG469" s="32"/>
      <c r="BH469" s="32"/>
      <c r="BI469" s="32"/>
      <c r="BJ469" s="32"/>
      <c r="BK469" s="32"/>
      <c r="BL469" s="32"/>
      <c r="BM469" s="32">
        <v>22860.03</v>
      </c>
      <c r="BN469" s="32"/>
      <c r="BO469" s="32"/>
      <c r="BP469" s="32"/>
      <c r="BQ469" s="32"/>
      <c r="BR469" s="32"/>
      <c r="BS469" s="32"/>
      <c r="BT469" s="32"/>
      <c r="BU469" s="32"/>
      <c r="BV469" s="32"/>
      <c r="BW469" s="32"/>
      <c r="BX469" s="32"/>
      <c r="BY469" s="32"/>
      <c r="BZ469" s="32">
        <v>193.54</v>
      </c>
      <c r="CA469" s="32"/>
      <c r="CB469" s="32"/>
      <c r="CC469" s="32"/>
      <c r="CD469" s="32"/>
      <c r="CE469" s="32"/>
      <c r="CF469" s="32"/>
      <c r="CG469" s="32"/>
      <c r="CH469" s="32"/>
      <c r="CI469" s="32"/>
      <c r="CJ469" s="32"/>
      <c r="CK469" s="32"/>
      <c r="CL469" s="32"/>
      <c r="CM469" s="32"/>
      <c r="CN469" s="32"/>
      <c r="CO469" s="32"/>
      <c r="CP469" s="32"/>
      <c r="CQ469" s="32"/>
      <c r="CR469" s="32"/>
      <c r="CS469" s="32"/>
      <c r="CT469" s="32"/>
      <c r="CU469" s="32"/>
      <c r="CV469" s="32"/>
      <c r="CW469" s="32"/>
      <c r="CX469" s="33"/>
    </row>
    <row r="470" spans="1:102">
      <c r="A470" s="41" t="s">
        <v>552</v>
      </c>
      <c r="B470" s="38">
        <f t="shared" si="9"/>
        <v>16128.66</v>
      </c>
      <c r="C470" s="31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  <c r="AW470" s="32"/>
      <c r="AX470" s="32"/>
      <c r="AY470" s="32"/>
      <c r="AZ470" s="32"/>
      <c r="BA470" s="32"/>
      <c r="BB470" s="32"/>
      <c r="BC470" s="32"/>
      <c r="BD470" s="32"/>
      <c r="BE470" s="32"/>
      <c r="BF470" s="32"/>
      <c r="BG470" s="32"/>
      <c r="BH470" s="32"/>
      <c r="BI470" s="32"/>
      <c r="BJ470" s="32"/>
      <c r="BK470" s="32"/>
      <c r="BL470" s="32"/>
      <c r="BM470" s="32">
        <v>16128.66</v>
      </c>
      <c r="BN470" s="32"/>
      <c r="BO470" s="32"/>
      <c r="BP470" s="32"/>
      <c r="BQ470" s="32"/>
      <c r="BR470" s="32"/>
      <c r="BS470" s="32"/>
      <c r="BT470" s="32"/>
      <c r="BU470" s="32"/>
      <c r="BV470" s="32"/>
      <c r="BW470" s="32"/>
      <c r="BX470" s="32"/>
      <c r="BY470" s="32"/>
      <c r="BZ470" s="32"/>
      <c r="CA470" s="32"/>
      <c r="CB470" s="32"/>
      <c r="CC470" s="32"/>
      <c r="CD470" s="32"/>
      <c r="CE470" s="32"/>
      <c r="CF470" s="32"/>
      <c r="CG470" s="32"/>
      <c r="CH470" s="32"/>
      <c r="CI470" s="32"/>
      <c r="CJ470" s="32"/>
      <c r="CK470" s="32"/>
      <c r="CL470" s="32"/>
      <c r="CM470" s="32"/>
      <c r="CN470" s="32"/>
      <c r="CO470" s="32"/>
      <c r="CP470" s="32"/>
      <c r="CQ470" s="32"/>
      <c r="CR470" s="32"/>
      <c r="CS470" s="32"/>
      <c r="CT470" s="32"/>
      <c r="CU470" s="32"/>
      <c r="CV470" s="32"/>
      <c r="CW470" s="32"/>
      <c r="CX470" s="33"/>
    </row>
    <row r="471" spans="1:102">
      <c r="A471" s="41" t="s">
        <v>553</v>
      </c>
      <c r="B471" s="38">
        <f t="shared" si="9"/>
        <v>32218.26</v>
      </c>
      <c r="C471" s="31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>
        <v>31972.26</v>
      </c>
      <c r="BN471" s="32"/>
      <c r="BO471" s="32"/>
      <c r="BP471" s="32"/>
      <c r="BQ471" s="32"/>
      <c r="BR471" s="32"/>
      <c r="BS471" s="32"/>
      <c r="BT471" s="32"/>
      <c r="BU471" s="32"/>
      <c r="BV471" s="32"/>
      <c r="BW471" s="32"/>
      <c r="BX471" s="32"/>
      <c r="BY471" s="32"/>
      <c r="BZ471" s="32">
        <v>246</v>
      </c>
      <c r="CA471" s="32"/>
      <c r="CB471" s="32"/>
      <c r="CC471" s="32"/>
      <c r="CD471" s="32"/>
      <c r="CE471" s="32"/>
      <c r="CF471" s="32"/>
      <c r="CG471" s="32"/>
      <c r="CH471" s="32"/>
      <c r="CI471" s="32"/>
      <c r="CJ471" s="32"/>
      <c r="CK471" s="32"/>
      <c r="CL471" s="32"/>
      <c r="CM471" s="32"/>
      <c r="CN471" s="32"/>
      <c r="CO471" s="32"/>
      <c r="CP471" s="32"/>
      <c r="CQ471" s="32"/>
      <c r="CR471" s="32"/>
      <c r="CS471" s="32"/>
      <c r="CT471" s="32"/>
      <c r="CU471" s="32"/>
      <c r="CV471" s="32"/>
      <c r="CW471" s="32"/>
      <c r="CX471" s="33"/>
    </row>
    <row r="472" spans="1:102">
      <c r="A472" s="41" t="s">
        <v>554</v>
      </c>
      <c r="B472" s="38">
        <f t="shared" si="9"/>
        <v>9568.94</v>
      </c>
      <c r="C472" s="31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  <c r="AW472" s="32"/>
      <c r="AX472" s="32"/>
      <c r="AY472" s="32"/>
      <c r="AZ472" s="32"/>
      <c r="BA472" s="32"/>
      <c r="BB472" s="32"/>
      <c r="BC472" s="32"/>
      <c r="BD472" s="32"/>
      <c r="BE472" s="32"/>
      <c r="BF472" s="32"/>
      <c r="BG472" s="32"/>
      <c r="BH472" s="32"/>
      <c r="BI472" s="32"/>
      <c r="BJ472" s="32"/>
      <c r="BK472" s="32"/>
      <c r="BL472" s="32"/>
      <c r="BM472" s="32">
        <v>9568.94</v>
      </c>
      <c r="BN472" s="32"/>
      <c r="BO472" s="32"/>
      <c r="BP472" s="32"/>
      <c r="BQ472" s="32"/>
      <c r="BR472" s="32"/>
      <c r="BS472" s="32"/>
      <c r="BT472" s="32"/>
      <c r="BU472" s="32"/>
      <c r="BV472" s="32"/>
      <c r="BW472" s="32"/>
      <c r="BX472" s="32"/>
      <c r="BY472" s="32"/>
      <c r="BZ472" s="32"/>
      <c r="CA472" s="32"/>
      <c r="CB472" s="32"/>
      <c r="CC472" s="32"/>
      <c r="CD472" s="32"/>
      <c r="CE472" s="32"/>
      <c r="CF472" s="32"/>
      <c r="CG472" s="32"/>
      <c r="CH472" s="32"/>
      <c r="CI472" s="32"/>
      <c r="CJ472" s="32"/>
      <c r="CK472" s="32"/>
      <c r="CL472" s="32"/>
      <c r="CM472" s="32"/>
      <c r="CN472" s="32"/>
      <c r="CO472" s="32"/>
      <c r="CP472" s="32"/>
      <c r="CQ472" s="32"/>
      <c r="CR472" s="32"/>
      <c r="CS472" s="32"/>
      <c r="CT472" s="32"/>
      <c r="CU472" s="32"/>
      <c r="CV472" s="32"/>
      <c r="CW472" s="32"/>
      <c r="CX472" s="33"/>
    </row>
    <row r="473" spans="1:102">
      <c r="A473" s="41" t="s">
        <v>555</v>
      </c>
      <c r="B473" s="38">
        <f t="shared" si="9"/>
        <v>17348.88</v>
      </c>
      <c r="C473" s="31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  <c r="AH473" s="32"/>
      <c r="AI473" s="32"/>
      <c r="AJ473" s="32"/>
      <c r="AK473" s="32"/>
      <c r="AL473" s="32"/>
      <c r="AM473" s="32"/>
      <c r="AN473" s="32"/>
      <c r="AO473" s="32"/>
      <c r="AP473" s="32"/>
      <c r="AQ473" s="32"/>
      <c r="AR473" s="32"/>
      <c r="AS473" s="32"/>
      <c r="AT473" s="32"/>
      <c r="AU473" s="32"/>
      <c r="AV473" s="32"/>
      <c r="AW473" s="32"/>
      <c r="AX473" s="32"/>
      <c r="AY473" s="32"/>
      <c r="AZ473" s="32"/>
      <c r="BA473" s="32"/>
      <c r="BB473" s="32"/>
      <c r="BC473" s="32"/>
      <c r="BD473" s="32"/>
      <c r="BE473" s="32"/>
      <c r="BF473" s="32"/>
      <c r="BG473" s="32"/>
      <c r="BH473" s="32"/>
      <c r="BI473" s="32"/>
      <c r="BJ473" s="32"/>
      <c r="BK473" s="32"/>
      <c r="BL473" s="32"/>
      <c r="BM473" s="32">
        <v>17348.88</v>
      </c>
      <c r="BN473" s="32"/>
      <c r="BO473" s="32"/>
      <c r="BP473" s="32"/>
      <c r="BQ473" s="32"/>
      <c r="BR473" s="32"/>
      <c r="BS473" s="32"/>
      <c r="BT473" s="32"/>
      <c r="BU473" s="32"/>
      <c r="BV473" s="32"/>
      <c r="BW473" s="32"/>
      <c r="BX473" s="32"/>
      <c r="BY473" s="32"/>
      <c r="BZ473" s="32"/>
      <c r="CA473" s="32"/>
      <c r="CB473" s="32"/>
      <c r="CC473" s="32"/>
      <c r="CD473" s="32"/>
      <c r="CE473" s="32"/>
      <c r="CF473" s="32"/>
      <c r="CG473" s="32"/>
      <c r="CH473" s="32"/>
      <c r="CI473" s="32"/>
      <c r="CJ473" s="32"/>
      <c r="CK473" s="32"/>
      <c r="CL473" s="32"/>
      <c r="CM473" s="32"/>
      <c r="CN473" s="32"/>
      <c r="CO473" s="32"/>
      <c r="CP473" s="32"/>
      <c r="CQ473" s="32"/>
      <c r="CR473" s="32"/>
      <c r="CS473" s="32"/>
      <c r="CT473" s="32"/>
      <c r="CU473" s="32"/>
      <c r="CV473" s="32"/>
      <c r="CW473" s="32"/>
      <c r="CX473" s="33"/>
    </row>
    <row r="474" spans="1:102">
      <c r="A474" s="41" t="s">
        <v>556</v>
      </c>
      <c r="B474" s="38">
        <f t="shared" si="9"/>
        <v>1621.4299999999998</v>
      </c>
      <c r="C474" s="31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  <c r="AH474" s="32"/>
      <c r="AI474" s="32"/>
      <c r="AJ474" s="32"/>
      <c r="AK474" s="32"/>
      <c r="AL474" s="32"/>
      <c r="AM474" s="32"/>
      <c r="AN474" s="32"/>
      <c r="AO474" s="32"/>
      <c r="AP474" s="32"/>
      <c r="AQ474" s="32"/>
      <c r="AR474" s="32"/>
      <c r="AS474" s="32"/>
      <c r="AT474" s="32"/>
      <c r="AU474" s="32"/>
      <c r="AV474" s="32"/>
      <c r="AW474" s="32"/>
      <c r="AX474" s="32"/>
      <c r="AY474" s="32"/>
      <c r="AZ474" s="32"/>
      <c r="BA474" s="32"/>
      <c r="BB474" s="32"/>
      <c r="BC474" s="32"/>
      <c r="BD474" s="32"/>
      <c r="BE474" s="32"/>
      <c r="BF474" s="32"/>
      <c r="BG474" s="32"/>
      <c r="BH474" s="32"/>
      <c r="BI474" s="32"/>
      <c r="BJ474" s="32"/>
      <c r="BK474" s="32"/>
      <c r="BL474" s="32"/>
      <c r="BM474" s="32"/>
      <c r="BN474" s="32"/>
      <c r="BO474" s="32"/>
      <c r="BP474" s="32"/>
      <c r="BQ474" s="32"/>
      <c r="BR474" s="32"/>
      <c r="BS474" s="32"/>
      <c r="BT474" s="32"/>
      <c r="BU474" s="32"/>
      <c r="BV474" s="32"/>
      <c r="BW474" s="32"/>
      <c r="BX474" s="32"/>
      <c r="BY474" s="32"/>
      <c r="BZ474" s="32">
        <v>943.43</v>
      </c>
      <c r="CA474" s="32"/>
      <c r="CB474" s="32">
        <v>678</v>
      </c>
      <c r="CC474" s="32"/>
      <c r="CD474" s="32"/>
      <c r="CE474" s="32"/>
      <c r="CF474" s="32"/>
      <c r="CG474" s="32"/>
      <c r="CH474" s="32"/>
      <c r="CI474" s="32"/>
      <c r="CJ474" s="32"/>
      <c r="CK474" s="32"/>
      <c r="CL474" s="32"/>
      <c r="CM474" s="32"/>
      <c r="CN474" s="32"/>
      <c r="CO474" s="32"/>
      <c r="CP474" s="32"/>
      <c r="CQ474" s="32"/>
      <c r="CR474" s="32"/>
      <c r="CS474" s="32"/>
      <c r="CT474" s="32"/>
      <c r="CU474" s="32"/>
      <c r="CV474" s="32"/>
      <c r="CW474" s="32"/>
      <c r="CX474" s="33"/>
    </row>
    <row r="475" spans="1:102">
      <c r="A475" s="41" t="s">
        <v>557</v>
      </c>
      <c r="B475" s="38">
        <f t="shared" si="9"/>
        <v>8402.4</v>
      </c>
      <c r="C475" s="31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  <c r="AH475" s="32"/>
      <c r="AI475" s="32"/>
      <c r="AJ475" s="32"/>
      <c r="AK475" s="32"/>
      <c r="AL475" s="32"/>
      <c r="AM475" s="32"/>
      <c r="AN475" s="32"/>
      <c r="AO475" s="32"/>
      <c r="AP475" s="32"/>
      <c r="AQ475" s="32"/>
      <c r="AR475" s="32"/>
      <c r="AS475" s="32"/>
      <c r="AT475" s="32"/>
      <c r="AU475" s="32"/>
      <c r="AV475" s="32"/>
      <c r="AW475" s="32"/>
      <c r="AX475" s="32"/>
      <c r="AY475" s="32"/>
      <c r="AZ475" s="32"/>
      <c r="BA475" s="32"/>
      <c r="BB475" s="32"/>
      <c r="BC475" s="32"/>
      <c r="BD475" s="32"/>
      <c r="BE475" s="32"/>
      <c r="BF475" s="32"/>
      <c r="BG475" s="32"/>
      <c r="BH475" s="32"/>
      <c r="BI475" s="32"/>
      <c r="BJ475" s="32"/>
      <c r="BK475" s="32"/>
      <c r="BL475" s="32"/>
      <c r="BM475" s="32">
        <v>8402.4</v>
      </c>
      <c r="BN475" s="32"/>
      <c r="BO475" s="32"/>
      <c r="BP475" s="32"/>
      <c r="BQ475" s="32"/>
      <c r="BR475" s="32"/>
      <c r="BS475" s="32"/>
      <c r="BT475" s="32"/>
      <c r="BU475" s="32"/>
      <c r="BV475" s="32"/>
      <c r="BW475" s="32"/>
      <c r="BX475" s="32"/>
      <c r="BY475" s="32"/>
      <c r="BZ475" s="32"/>
      <c r="CA475" s="32"/>
      <c r="CB475" s="32"/>
      <c r="CC475" s="32"/>
      <c r="CD475" s="32"/>
      <c r="CE475" s="32"/>
      <c r="CF475" s="32"/>
      <c r="CG475" s="32"/>
      <c r="CH475" s="32"/>
      <c r="CI475" s="32"/>
      <c r="CJ475" s="32"/>
      <c r="CK475" s="32"/>
      <c r="CL475" s="32"/>
      <c r="CM475" s="32"/>
      <c r="CN475" s="32"/>
      <c r="CO475" s="32"/>
      <c r="CP475" s="32"/>
      <c r="CQ475" s="32"/>
      <c r="CR475" s="32"/>
      <c r="CS475" s="32"/>
      <c r="CT475" s="32"/>
      <c r="CU475" s="32"/>
      <c r="CV475" s="32"/>
      <c r="CW475" s="32"/>
      <c r="CX475" s="33"/>
    </row>
    <row r="476" spans="1:102">
      <c r="A476" s="41" t="s">
        <v>558</v>
      </c>
      <c r="B476" s="38">
        <f t="shared" si="9"/>
        <v>246</v>
      </c>
      <c r="C476" s="31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  <c r="AH476" s="32"/>
      <c r="AI476" s="32"/>
      <c r="AJ476" s="32"/>
      <c r="AK476" s="32"/>
      <c r="AL476" s="32"/>
      <c r="AM476" s="32"/>
      <c r="AN476" s="32"/>
      <c r="AO476" s="32"/>
      <c r="AP476" s="32"/>
      <c r="AQ476" s="32"/>
      <c r="AR476" s="32"/>
      <c r="AS476" s="32"/>
      <c r="AT476" s="32"/>
      <c r="AU476" s="32"/>
      <c r="AV476" s="32"/>
      <c r="AW476" s="32"/>
      <c r="AX476" s="32"/>
      <c r="AY476" s="32"/>
      <c r="AZ476" s="32"/>
      <c r="BA476" s="32"/>
      <c r="BB476" s="32"/>
      <c r="BC476" s="32"/>
      <c r="BD476" s="32"/>
      <c r="BE476" s="32"/>
      <c r="BF476" s="32"/>
      <c r="BG476" s="32"/>
      <c r="BH476" s="32"/>
      <c r="BI476" s="32"/>
      <c r="BJ476" s="32"/>
      <c r="BK476" s="32"/>
      <c r="BL476" s="32"/>
      <c r="BM476" s="32"/>
      <c r="BN476" s="32"/>
      <c r="BO476" s="32"/>
      <c r="BP476" s="32"/>
      <c r="BQ476" s="32"/>
      <c r="BR476" s="32"/>
      <c r="BS476" s="32"/>
      <c r="BT476" s="32"/>
      <c r="BU476" s="32"/>
      <c r="BV476" s="32"/>
      <c r="BW476" s="32"/>
      <c r="BX476" s="32"/>
      <c r="BY476" s="32"/>
      <c r="BZ476" s="32">
        <v>246</v>
      </c>
      <c r="CA476" s="32"/>
      <c r="CB476" s="32"/>
      <c r="CC476" s="32"/>
      <c r="CD476" s="32"/>
      <c r="CE476" s="32"/>
      <c r="CF476" s="32"/>
      <c r="CG476" s="32"/>
      <c r="CH476" s="32"/>
      <c r="CI476" s="32"/>
      <c r="CJ476" s="32"/>
      <c r="CK476" s="32"/>
      <c r="CL476" s="32"/>
      <c r="CM476" s="32"/>
      <c r="CN476" s="32"/>
      <c r="CO476" s="32"/>
      <c r="CP476" s="32"/>
      <c r="CQ476" s="32"/>
      <c r="CR476" s="32"/>
      <c r="CS476" s="32"/>
      <c r="CT476" s="32"/>
      <c r="CU476" s="32"/>
      <c r="CV476" s="32"/>
      <c r="CW476" s="32"/>
      <c r="CX476" s="33"/>
    </row>
    <row r="477" spans="1:102">
      <c r="A477" s="41" t="s">
        <v>559</v>
      </c>
      <c r="B477" s="38">
        <f t="shared" si="9"/>
        <v>54205.31</v>
      </c>
      <c r="C477" s="31">
        <v>935.11</v>
      </c>
      <c r="D477" s="32"/>
      <c r="E477" s="32"/>
      <c r="F477" s="32"/>
      <c r="G477" s="32"/>
      <c r="H477" s="32">
        <v>1468</v>
      </c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>
        <v>37281.879999999997</v>
      </c>
      <c r="V477" s="32"/>
      <c r="W477" s="32"/>
      <c r="X477" s="32"/>
      <c r="Y477" s="32"/>
      <c r="Z477" s="32"/>
      <c r="AA477" s="32"/>
      <c r="AB477" s="32"/>
      <c r="AC477" s="32"/>
      <c r="AD477" s="32">
        <v>14127.88</v>
      </c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  <c r="AW477" s="32"/>
      <c r="AX477" s="32"/>
      <c r="AY477" s="32">
        <v>392.44</v>
      </c>
      <c r="AZ477" s="32"/>
      <c r="BA477" s="32"/>
      <c r="BB477" s="32"/>
      <c r="BC477" s="32"/>
      <c r="BD477" s="32"/>
      <c r="BE477" s="32"/>
      <c r="BF477" s="32"/>
      <c r="BG477" s="32"/>
      <c r="BH477" s="32"/>
      <c r="BI477" s="32"/>
      <c r="BJ477" s="32"/>
      <c r="BK477" s="32"/>
      <c r="BL477" s="32"/>
      <c r="BM477" s="32"/>
      <c r="BN477" s="32"/>
      <c r="BO477" s="32"/>
      <c r="BP477" s="32"/>
      <c r="BQ477" s="32"/>
      <c r="BR477" s="32"/>
      <c r="BS477" s="32"/>
      <c r="BT477" s="32"/>
      <c r="BU477" s="32"/>
      <c r="BV477" s="32"/>
      <c r="BW477" s="32"/>
      <c r="BX477" s="32"/>
      <c r="BY477" s="32"/>
      <c r="BZ477" s="32"/>
      <c r="CA477" s="32"/>
      <c r="CB477" s="32"/>
      <c r="CC477" s="32"/>
      <c r="CD477" s="32"/>
      <c r="CE477" s="32"/>
      <c r="CF477" s="32"/>
      <c r="CG477" s="32"/>
      <c r="CH477" s="32"/>
      <c r="CI477" s="32"/>
      <c r="CJ477" s="32"/>
      <c r="CK477" s="32"/>
      <c r="CL477" s="32"/>
      <c r="CM477" s="32"/>
      <c r="CN477" s="32"/>
      <c r="CO477" s="32"/>
      <c r="CP477" s="32"/>
      <c r="CQ477" s="32"/>
      <c r="CR477" s="32"/>
      <c r="CS477" s="32"/>
      <c r="CT477" s="32"/>
      <c r="CU477" s="32"/>
      <c r="CV477" s="32"/>
      <c r="CW477" s="32"/>
      <c r="CX477" s="33"/>
    </row>
    <row r="478" spans="1:102">
      <c r="A478" s="41" t="s">
        <v>560</v>
      </c>
      <c r="B478" s="38">
        <f t="shared" si="9"/>
        <v>20667.93</v>
      </c>
      <c r="C478" s="31">
        <v>20667.93</v>
      </c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  <c r="AH478" s="32"/>
      <c r="AI478" s="32"/>
      <c r="AJ478" s="32"/>
      <c r="AK478" s="32"/>
      <c r="AL478" s="32"/>
      <c r="AM478" s="32"/>
      <c r="AN478" s="32"/>
      <c r="AO478" s="32"/>
      <c r="AP478" s="32"/>
      <c r="AQ478" s="32"/>
      <c r="AR478" s="32"/>
      <c r="AS478" s="32"/>
      <c r="AT478" s="32"/>
      <c r="AU478" s="32"/>
      <c r="AV478" s="32"/>
      <c r="AW478" s="32"/>
      <c r="AX478" s="32"/>
      <c r="AY478" s="32"/>
      <c r="AZ478" s="32"/>
      <c r="BA478" s="32"/>
      <c r="BB478" s="32"/>
      <c r="BC478" s="32"/>
      <c r="BD478" s="32"/>
      <c r="BE478" s="32"/>
      <c r="BF478" s="32"/>
      <c r="BG478" s="32"/>
      <c r="BH478" s="32"/>
      <c r="BI478" s="32"/>
      <c r="BJ478" s="32"/>
      <c r="BK478" s="32"/>
      <c r="BL478" s="32"/>
      <c r="BM478" s="32"/>
      <c r="BN478" s="32"/>
      <c r="BO478" s="32"/>
      <c r="BP478" s="32"/>
      <c r="BQ478" s="32"/>
      <c r="BR478" s="32"/>
      <c r="BS478" s="32"/>
      <c r="BT478" s="32"/>
      <c r="BU478" s="32"/>
      <c r="BV478" s="32"/>
      <c r="BW478" s="32"/>
      <c r="BX478" s="32"/>
      <c r="BY478" s="32"/>
      <c r="BZ478" s="32"/>
      <c r="CA478" s="32"/>
      <c r="CB478" s="32"/>
      <c r="CC478" s="32"/>
      <c r="CD478" s="32"/>
      <c r="CE478" s="32"/>
      <c r="CF478" s="32"/>
      <c r="CG478" s="32"/>
      <c r="CH478" s="32"/>
      <c r="CI478" s="32"/>
      <c r="CJ478" s="32"/>
      <c r="CK478" s="32"/>
      <c r="CL478" s="32"/>
      <c r="CM478" s="32"/>
      <c r="CN478" s="32"/>
      <c r="CO478" s="32"/>
      <c r="CP478" s="32"/>
      <c r="CQ478" s="32"/>
      <c r="CR478" s="32"/>
      <c r="CS478" s="32"/>
      <c r="CT478" s="32"/>
      <c r="CU478" s="32"/>
      <c r="CV478" s="32"/>
      <c r="CW478" s="32"/>
      <c r="CX478" s="33"/>
    </row>
    <row r="479" spans="1:102">
      <c r="A479" s="41" t="s">
        <v>561</v>
      </c>
      <c r="B479" s="38">
        <f t="shared" si="9"/>
        <v>723.39</v>
      </c>
      <c r="C479" s="31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>
        <v>33.39</v>
      </c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>
        <v>690</v>
      </c>
      <c r="AI479" s="32"/>
      <c r="AJ479" s="32"/>
      <c r="AK479" s="32"/>
      <c r="AL479" s="32"/>
      <c r="AM479" s="32"/>
      <c r="AN479" s="32"/>
      <c r="AO479" s="32"/>
      <c r="AP479" s="32"/>
      <c r="AQ479" s="32"/>
      <c r="AR479" s="32"/>
      <c r="AS479" s="32"/>
      <c r="AT479" s="32"/>
      <c r="AU479" s="32"/>
      <c r="AV479" s="32"/>
      <c r="AW479" s="32"/>
      <c r="AX479" s="32"/>
      <c r="AY479" s="32"/>
      <c r="AZ479" s="32"/>
      <c r="BA479" s="32"/>
      <c r="BB479" s="32"/>
      <c r="BC479" s="32"/>
      <c r="BD479" s="32"/>
      <c r="BE479" s="32"/>
      <c r="BF479" s="32"/>
      <c r="BG479" s="32"/>
      <c r="BH479" s="32"/>
      <c r="BI479" s="32"/>
      <c r="BJ479" s="32"/>
      <c r="BK479" s="32"/>
      <c r="BL479" s="32"/>
      <c r="BM479" s="32"/>
      <c r="BN479" s="32"/>
      <c r="BO479" s="32"/>
      <c r="BP479" s="32"/>
      <c r="BQ479" s="32"/>
      <c r="BR479" s="32"/>
      <c r="BS479" s="32"/>
      <c r="BT479" s="32"/>
      <c r="BU479" s="32"/>
      <c r="BV479" s="32"/>
      <c r="BW479" s="32"/>
      <c r="BX479" s="32"/>
      <c r="BY479" s="32"/>
      <c r="BZ479" s="32"/>
      <c r="CA479" s="32"/>
      <c r="CB479" s="32"/>
      <c r="CC479" s="32"/>
      <c r="CD479" s="32"/>
      <c r="CE479" s="32"/>
      <c r="CF479" s="32"/>
      <c r="CG479" s="32"/>
      <c r="CH479" s="32"/>
      <c r="CI479" s="32"/>
      <c r="CJ479" s="32"/>
      <c r="CK479" s="32"/>
      <c r="CL479" s="32"/>
      <c r="CM479" s="32"/>
      <c r="CN479" s="32"/>
      <c r="CO479" s="32"/>
      <c r="CP479" s="32"/>
      <c r="CQ479" s="32"/>
      <c r="CR479" s="32"/>
      <c r="CS479" s="32"/>
      <c r="CT479" s="32"/>
      <c r="CU479" s="32"/>
      <c r="CV479" s="32"/>
      <c r="CW479" s="32"/>
      <c r="CX479" s="33"/>
    </row>
    <row r="480" spans="1:102">
      <c r="A480" s="41" t="s">
        <v>562</v>
      </c>
      <c r="B480" s="38">
        <f t="shared" si="9"/>
        <v>324</v>
      </c>
      <c r="C480" s="31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>
        <v>324</v>
      </c>
      <c r="AS480" s="32"/>
      <c r="AT480" s="32"/>
      <c r="AU480" s="32"/>
      <c r="AV480" s="32"/>
      <c r="AW480" s="32"/>
      <c r="AX480" s="32"/>
      <c r="AY480" s="32"/>
      <c r="AZ480" s="3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32"/>
      <c r="BM480" s="32"/>
      <c r="BN480" s="32"/>
      <c r="BO480" s="32"/>
      <c r="BP480" s="32"/>
      <c r="BQ480" s="32"/>
      <c r="BR480" s="32"/>
      <c r="BS480" s="32"/>
      <c r="BT480" s="32"/>
      <c r="BU480" s="32"/>
      <c r="BV480" s="32"/>
      <c r="BW480" s="32"/>
      <c r="BX480" s="32"/>
      <c r="BY480" s="32"/>
      <c r="BZ480" s="32"/>
      <c r="CA480" s="32"/>
      <c r="CB480" s="32"/>
      <c r="CC480" s="32"/>
      <c r="CD480" s="32"/>
      <c r="CE480" s="32"/>
      <c r="CF480" s="32"/>
      <c r="CG480" s="32"/>
      <c r="CH480" s="32"/>
      <c r="CI480" s="32"/>
      <c r="CJ480" s="32"/>
      <c r="CK480" s="32"/>
      <c r="CL480" s="32"/>
      <c r="CM480" s="32"/>
      <c r="CN480" s="32"/>
      <c r="CO480" s="32"/>
      <c r="CP480" s="32"/>
      <c r="CQ480" s="32"/>
      <c r="CR480" s="32"/>
      <c r="CS480" s="32"/>
      <c r="CT480" s="32"/>
      <c r="CU480" s="32"/>
      <c r="CV480" s="32"/>
      <c r="CW480" s="32"/>
      <c r="CX480" s="33"/>
    </row>
    <row r="481" spans="1:102">
      <c r="A481" s="41" t="s">
        <v>563</v>
      </c>
      <c r="B481" s="38">
        <f t="shared" si="9"/>
        <v>5130</v>
      </c>
      <c r="C481" s="31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>
        <v>5130</v>
      </c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  <c r="AW481" s="32"/>
      <c r="AX481" s="32"/>
      <c r="AY481" s="32"/>
      <c r="AZ481" s="32"/>
      <c r="BA481" s="32"/>
      <c r="BB481" s="32"/>
      <c r="BC481" s="32"/>
      <c r="BD481" s="32"/>
      <c r="BE481" s="32"/>
      <c r="BF481" s="32"/>
      <c r="BG481" s="32"/>
      <c r="BH481" s="32"/>
      <c r="BI481" s="32"/>
      <c r="BJ481" s="32"/>
      <c r="BK481" s="32"/>
      <c r="BL481" s="32"/>
      <c r="BM481" s="32"/>
      <c r="BN481" s="32"/>
      <c r="BO481" s="32"/>
      <c r="BP481" s="32"/>
      <c r="BQ481" s="32"/>
      <c r="BR481" s="32"/>
      <c r="BS481" s="32"/>
      <c r="BT481" s="32"/>
      <c r="BU481" s="32"/>
      <c r="BV481" s="32"/>
      <c r="BW481" s="32"/>
      <c r="BX481" s="32"/>
      <c r="BY481" s="32"/>
      <c r="BZ481" s="32"/>
      <c r="CA481" s="32"/>
      <c r="CB481" s="32"/>
      <c r="CC481" s="32"/>
      <c r="CD481" s="32"/>
      <c r="CE481" s="32"/>
      <c r="CF481" s="32"/>
      <c r="CG481" s="32"/>
      <c r="CH481" s="32"/>
      <c r="CI481" s="32"/>
      <c r="CJ481" s="32"/>
      <c r="CK481" s="32"/>
      <c r="CL481" s="32"/>
      <c r="CM481" s="32"/>
      <c r="CN481" s="32"/>
      <c r="CO481" s="32"/>
      <c r="CP481" s="32"/>
      <c r="CQ481" s="32"/>
      <c r="CR481" s="32"/>
      <c r="CS481" s="32"/>
      <c r="CT481" s="32"/>
      <c r="CU481" s="32"/>
      <c r="CV481" s="32"/>
      <c r="CW481" s="32"/>
      <c r="CX481" s="33"/>
    </row>
    <row r="482" spans="1:102">
      <c r="A482" s="41" t="s">
        <v>564</v>
      </c>
      <c r="B482" s="38">
        <f t="shared" si="9"/>
        <v>8919.2799999999988</v>
      </c>
      <c r="C482" s="31">
        <v>3223.12</v>
      </c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>
        <v>5696.16</v>
      </c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  <c r="AW482" s="32"/>
      <c r="AX482" s="32"/>
      <c r="AY482" s="32"/>
      <c r="AZ482" s="32"/>
      <c r="BA482" s="32"/>
      <c r="BB482" s="32"/>
      <c r="BC482" s="32"/>
      <c r="BD482" s="32"/>
      <c r="BE482" s="32"/>
      <c r="BF482" s="32"/>
      <c r="BG482" s="32"/>
      <c r="BH482" s="32"/>
      <c r="BI482" s="32"/>
      <c r="BJ482" s="32"/>
      <c r="BK482" s="32"/>
      <c r="BL482" s="32"/>
      <c r="BM482" s="32"/>
      <c r="BN482" s="32"/>
      <c r="BO482" s="32"/>
      <c r="BP482" s="32"/>
      <c r="BQ482" s="32"/>
      <c r="BR482" s="32"/>
      <c r="BS482" s="32"/>
      <c r="BT482" s="32"/>
      <c r="BU482" s="32"/>
      <c r="BV482" s="32"/>
      <c r="BW482" s="32"/>
      <c r="BX482" s="32"/>
      <c r="BY482" s="32"/>
      <c r="BZ482" s="32"/>
      <c r="CA482" s="32"/>
      <c r="CB482" s="32"/>
      <c r="CC482" s="32"/>
      <c r="CD482" s="32"/>
      <c r="CE482" s="32"/>
      <c r="CF482" s="32"/>
      <c r="CG482" s="32"/>
      <c r="CH482" s="32"/>
      <c r="CI482" s="32"/>
      <c r="CJ482" s="32"/>
      <c r="CK482" s="32"/>
      <c r="CL482" s="32"/>
      <c r="CM482" s="32"/>
      <c r="CN482" s="32"/>
      <c r="CO482" s="32"/>
      <c r="CP482" s="32"/>
      <c r="CQ482" s="32"/>
      <c r="CR482" s="32"/>
      <c r="CS482" s="32"/>
      <c r="CT482" s="32"/>
      <c r="CU482" s="32"/>
      <c r="CV482" s="32"/>
      <c r="CW482" s="32"/>
      <c r="CX482" s="33"/>
    </row>
    <row r="483" spans="1:102">
      <c r="A483" s="41" t="s">
        <v>565</v>
      </c>
      <c r="B483" s="38">
        <f t="shared" si="9"/>
        <v>97634.19</v>
      </c>
      <c r="C483" s="31">
        <v>4733.96</v>
      </c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>
        <v>2751.94</v>
      </c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32"/>
      <c r="AX483" s="32"/>
      <c r="AY483" s="32">
        <v>399.96</v>
      </c>
      <c r="AZ483" s="32"/>
      <c r="BA483" s="32"/>
      <c r="BB483" s="32"/>
      <c r="BC483" s="32"/>
      <c r="BD483" s="32"/>
      <c r="BE483" s="32"/>
      <c r="BF483" s="32"/>
      <c r="BG483" s="32"/>
      <c r="BH483" s="32">
        <v>81432.33</v>
      </c>
      <c r="BI483" s="32"/>
      <c r="BJ483" s="32"/>
      <c r="BK483" s="32"/>
      <c r="BL483" s="32"/>
      <c r="BM483" s="32"/>
      <c r="BN483" s="32"/>
      <c r="BO483" s="32"/>
      <c r="BP483" s="32"/>
      <c r="BQ483" s="32"/>
      <c r="BR483" s="32"/>
      <c r="BS483" s="32"/>
      <c r="BT483" s="32"/>
      <c r="BU483" s="32"/>
      <c r="BV483" s="32">
        <v>8316</v>
      </c>
      <c r="BW483" s="32"/>
      <c r="BX483" s="32"/>
      <c r="BY483" s="32"/>
      <c r="BZ483" s="32"/>
      <c r="CA483" s="32"/>
      <c r="CB483" s="32"/>
      <c r="CC483" s="32"/>
      <c r="CD483" s="32"/>
      <c r="CE483" s="32"/>
      <c r="CF483" s="32"/>
      <c r="CG483" s="32"/>
      <c r="CH483" s="32"/>
      <c r="CI483" s="32"/>
      <c r="CJ483" s="32"/>
      <c r="CK483" s="32"/>
      <c r="CL483" s="32"/>
      <c r="CM483" s="32"/>
      <c r="CN483" s="32"/>
      <c r="CO483" s="32"/>
      <c r="CP483" s="32"/>
      <c r="CQ483" s="32"/>
      <c r="CR483" s="32"/>
      <c r="CS483" s="32"/>
      <c r="CT483" s="32"/>
      <c r="CU483" s="32"/>
      <c r="CV483" s="32"/>
      <c r="CW483" s="32"/>
      <c r="CX483" s="33"/>
    </row>
    <row r="484" spans="1:102">
      <c r="A484" s="41" t="s">
        <v>566</v>
      </c>
      <c r="B484" s="38">
        <f t="shared" si="9"/>
        <v>3780</v>
      </c>
      <c r="C484" s="31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  <c r="AW484" s="32"/>
      <c r="AX484" s="32"/>
      <c r="AY484" s="32"/>
      <c r="AZ484" s="32"/>
      <c r="BA484" s="32"/>
      <c r="BB484" s="32"/>
      <c r="BC484" s="32"/>
      <c r="BD484" s="32"/>
      <c r="BE484" s="32"/>
      <c r="BF484" s="32"/>
      <c r="BG484" s="32"/>
      <c r="BH484" s="32"/>
      <c r="BI484" s="32"/>
      <c r="BJ484" s="32"/>
      <c r="BK484" s="32"/>
      <c r="BL484" s="32"/>
      <c r="BM484" s="32"/>
      <c r="BN484" s="32"/>
      <c r="BO484" s="32"/>
      <c r="BP484" s="32"/>
      <c r="BQ484" s="32"/>
      <c r="BR484" s="32"/>
      <c r="BS484" s="32"/>
      <c r="BT484" s="32"/>
      <c r="BU484" s="32"/>
      <c r="BV484" s="32">
        <v>3780</v>
      </c>
      <c r="BW484" s="32"/>
      <c r="BX484" s="32"/>
      <c r="BY484" s="32"/>
      <c r="BZ484" s="32"/>
      <c r="CA484" s="32"/>
      <c r="CB484" s="32"/>
      <c r="CC484" s="32"/>
      <c r="CD484" s="32"/>
      <c r="CE484" s="32"/>
      <c r="CF484" s="32"/>
      <c r="CG484" s="32"/>
      <c r="CH484" s="32"/>
      <c r="CI484" s="32"/>
      <c r="CJ484" s="32"/>
      <c r="CK484" s="32"/>
      <c r="CL484" s="32"/>
      <c r="CM484" s="32"/>
      <c r="CN484" s="32"/>
      <c r="CO484" s="32"/>
      <c r="CP484" s="32"/>
      <c r="CQ484" s="32"/>
      <c r="CR484" s="32"/>
      <c r="CS484" s="32"/>
      <c r="CT484" s="32"/>
      <c r="CU484" s="32"/>
      <c r="CV484" s="32"/>
      <c r="CW484" s="32"/>
      <c r="CX484" s="33"/>
    </row>
    <row r="485" spans="1:102">
      <c r="A485" s="41" t="s">
        <v>567</v>
      </c>
      <c r="B485" s="38">
        <f t="shared" si="9"/>
        <v>1625</v>
      </c>
      <c r="C485" s="31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  <c r="AW485" s="32"/>
      <c r="AX485" s="32"/>
      <c r="AY485" s="32"/>
      <c r="AZ485" s="32"/>
      <c r="BA485" s="32">
        <v>1625</v>
      </c>
      <c r="BB485" s="32"/>
      <c r="BC485" s="32"/>
      <c r="BD485" s="32"/>
      <c r="BE485" s="32"/>
      <c r="BF485" s="32"/>
      <c r="BG485" s="32"/>
      <c r="BH485" s="32"/>
      <c r="BI485" s="32"/>
      <c r="BJ485" s="32"/>
      <c r="BK485" s="32"/>
      <c r="BL485" s="32"/>
      <c r="BM485" s="32"/>
      <c r="BN485" s="32"/>
      <c r="BO485" s="32"/>
      <c r="BP485" s="32"/>
      <c r="BQ485" s="32"/>
      <c r="BR485" s="32"/>
      <c r="BS485" s="32"/>
      <c r="BT485" s="32"/>
      <c r="BU485" s="32"/>
      <c r="BV485" s="32"/>
      <c r="BW485" s="32"/>
      <c r="BX485" s="32"/>
      <c r="BY485" s="32"/>
      <c r="BZ485" s="32"/>
      <c r="CA485" s="32"/>
      <c r="CB485" s="32"/>
      <c r="CC485" s="32"/>
      <c r="CD485" s="32"/>
      <c r="CE485" s="32"/>
      <c r="CF485" s="32"/>
      <c r="CG485" s="32"/>
      <c r="CH485" s="32"/>
      <c r="CI485" s="32"/>
      <c r="CJ485" s="32"/>
      <c r="CK485" s="32"/>
      <c r="CL485" s="32"/>
      <c r="CM485" s="32"/>
      <c r="CN485" s="32"/>
      <c r="CO485" s="32"/>
      <c r="CP485" s="32"/>
      <c r="CQ485" s="32"/>
      <c r="CR485" s="32"/>
      <c r="CS485" s="32"/>
      <c r="CT485" s="32"/>
      <c r="CU485" s="32"/>
      <c r="CV485" s="32"/>
      <c r="CW485" s="32"/>
      <c r="CX485" s="33"/>
    </row>
    <row r="486" spans="1:102">
      <c r="A486" s="41" t="s">
        <v>568</v>
      </c>
      <c r="B486" s="38">
        <f t="shared" si="9"/>
        <v>339</v>
      </c>
      <c r="C486" s="31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  <c r="AW486" s="32"/>
      <c r="AX486" s="32"/>
      <c r="AY486" s="32"/>
      <c r="AZ486" s="32"/>
      <c r="BA486" s="32"/>
      <c r="BB486" s="32"/>
      <c r="BC486" s="32"/>
      <c r="BD486" s="32"/>
      <c r="BE486" s="32"/>
      <c r="BF486" s="32"/>
      <c r="BG486" s="32"/>
      <c r="BH486" s="32"/>
      <c r="BI486" s="32"/>
      <c r="BJ486" s="32"/>
      <c r="BK486" s="32"/>
      <c r="BL486" s="32"/>
      <c r="BM486" s="32"/>
      <c r="BN486" s="32"/>
      <c r="BO486" s="32"/>
      <c r="BP486" s="32"/>
      <c r="BQ486" s="32"/>
      <c r="BR486" s="32"/>
      <c r="BS486" s="32"/>
      <c r="BT486" s="32"/>
      <c r="BU486" s="32"/>
      <c r="BV486" s="32"/>
      <c r="BW486" s="32"/>
      <c r="BX486" s="32"/>
      <c r="BY486" s="32"/>
      <c r="BZ486" s="32"/>
      <c r="CA486" s="32"/>
      <c r="CB486" s="32">
        <v>339</v>
      </c>
      <c r="CC486" s="32"/>
      <c r="CD486" s="32"/>
      <c r="CE486" s="32"/>
      <c r="CF486" s="32"/>
      <c r="CG486" s="32"/>
      <c r="CH486" s="32"/>
      <c r="CI486" s="32"/>
      <c r="CJ486" s="32"/>
      <c r="CK486" s="32"/>
      <c r="CL486" s="32"/>
      <c r="CM486" s="32"/>
      <c r="CN486" s="32"/>
      <c r="CO486" s="32"/>
      <c r="CP486" s="32"/>
      <c r="CQ486" s="32"/>
      <c r="CR486" s="32"/>
      <c r="CS486" s="32"/>
      <c r="CT486" s="32"/>
      <c r="CU486" s="32"/>
      <c r="CV486" s="32"/>
      <c r="CW486" s="32"/>
      <c r="CX486" s="33"/>
    </row>
    <row r="487" spans="1:102">
      <c r="A487" s="41" t="s">
        <v>569</v>
      </c>
      <c r="B487" s="38">
        <f t="shared" si="9"/>
        <v>48.45</v>
      </c>
      <c r="C487" s="31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  <c r="AW487" s="32"/>
      <c r="AX487" s="32"/>
      <c r="AY487" s="32"/>
      <c r="AZ487" s="32"/>
      <c r="BA487" s="32"/>
      <c r="BB487" s="32"/>
      <c r="BC487" s="32"/>
      <c r="BD487" s="32"/>
      <c r="BE487" s="32"/>
      <c r="BF487" s="32"/>
      <c r="BG487" s="32"/>
      <c r="BH487" s="32"/>
      <c r="BI487" s="32"/>
      <c r="BJ487" s="32"/>
      <c r="BK487" s="32"/>
      <c r="BL487" s="32"/>
      <c r="BM487" s="32"/>
      <c r="BN487" s="32"/>
      <c r="BO487" s="32"/>
      <c r="BP487" s="32"/>
      <c r="BQ487" s="32"/>
      <c r="BR487" s="32"/>
      <c r="BS487" s="32"/>
      <c r="BT487" s="32"/>
      <c r="BU487" s="32"/>
      <c r="BV487" s="32"/>
      <c r="BW487" s="32"/>
      <c r="BX487" s="32"/>
      <c r="BY487" s="32"/>
      <c r="BZ487" s="32"/>
      <c r="CA487" s="32"/>
      <c r="CB487" s="32">
        <v>48.45</v>
      </c>
      <c r="CC487" s="32"/>
      <c r="CD487" s="32"/>
      <c r="CE487" s="32"/>
      <c r="CF487" s="32"/>
      <c r="CG487" s="32"/>
      <c r="CH487" s="32"/>
      <c r="CI487" s="32"/>
      <c r="CJ487" s="32"/>
      <c r="CK487" s="32"/>
      <c r="CL487" s="32"/>
      <c r="CM487" s="32"/>
      <c r="CN487" s="32"/>
      <c r="CO487" s="32"/>
      <c r="CP487" s="32"/>
      <c r="CQ487" s="32"/>
      <c r="CR487" s="32"/>
      <c r="CS487" s="32"/>
      <c r="CT487" s="32"/>
      <c r="CU487" s="32"/>
      <c r="CV487" s="32"/>
      <c r="CW487" s="32"/>
      <c r="CX487" s="33"/>
    </row>
    <row r="488" spans="1:102">
      <c r="A488" s="41" t="s">
        <v>570</v>
      </c>
      <c r="B488" s="38">
        <f t="shared" si="9"/>
        <v>101.6</v>
      </c>
      <c r="C488" s="31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  <c r="AW488" s="32"/>
      <c r="AX488" s="32"/>
      <c r="AY488" s="32"/>
      <c r="AZ488" s="32"/>
      <c r="BA488" s="32"/>
      <c r="BB488" s="32"/>
      <c r="BC488" s="32"/>
      <c r="BD488" s="32"/>
      <c r="BE488" s="32"/>
      <c r="BF488" s="32"/>
      <c r="BG488" s="32"/>
      <c r="BH488" s="32"/>
      <c r="BI488" s="32"/>
      <c r="BJ488" s="32"/>
      <c r="BK488" s="32"/>
      <c r="BL488" s="32"/>
      <c r="BM488" s="32"/>
      <c r="BN488" s="32"/>
      <c r="BO488" s="32"/>
      <c r="BP488" s="32"/>
      <c r="BQ488" s="32"/>
      <c r="BR488" s="32"/>
      <c r="BS488" s="32"/>
      <c r="BT488" s="32"/>
      <c r="BU488" s="32"/>
      <c r="BV488" s="32"/>
      <c r="BW488" s="32"/>
      <c r="BX488" s="32"/>
      <c r="BY488" s="32"/>
      <c r="BZ488" s="32"/>
      <c r="CA488" s="32"/>
      <c r="CB488" s="32">
        <v>101.6</v>
      </c>
      <c r="CC488" s="32"/>
      <c r="CD488" s="32"/>
      <c r="CE488" s="32"/>
      <c r="CF488" s="32"/>
      <c r="CG488" s="32"/>
      <c r="CH488" s="32"/>
      <c r="CI488" s="32"/>
      <c r="CJ488" s="32"/>
      <c r="CK488" s="32"/>
      <c r="CL488" s="32"/>
      <c r="CM488" s="32"/>
      <c r="CN488" s="32"/>
      <c r="CO488" s="32"/>
      <c r="CP488" s="32"/>
      <c r="CQ488" s="32"/>
      <c r="CR488" s="32"/>
      <c r="CS488" s="32"/>
      <c r="CT488" s="32"/>
      <c r="CU488" s="32"/>
      <c r="CV488" s="32"/>
      <c r="CW488" s="32"/>
      <c r="CX488" s="33"/>
    </row>
    <row r="489" spans="1:102">
      <c r="A489" s="41" t="s">
        <v>571</v>
      </c>
      <c r="B489" s="38">
        <f t="shared" si="9"/>
        <v>50</v>
      </c>
      <c r="C489" s="31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  <c r="AW489" s="32"/>
      <c r="AX489" s="32"/>
      <c r="AY489" s="32"/>
      <c r="AZ489" s="32"/>
      <c r="BA489" s="32"/>
      <c r="BB489" s="32"/>
      <c r="BC489" s="32"/>
      <c r="BD489" s="32"/>
      <c r="BE489" s="32"/>
      <c r="BF489" s="32"/>
      <c r="BG489" s="32"/>
      <c r="BH489" s="32"/>
      <c r="BI489" s="32"/>
      <c r="BJ489" s="32"/>
      <c r="BK489" s="32"/>
      <c r="BL489" s="32"/>
      <c r="BM489" s="32"/>
      <c r="BN489" s="32"/>
      <c r="BO489" s="32"/>
      <c r="BP489" s="32"/>
      <c r="BQ489" s="32"/>
      <c r="BR489" s="32"/>
      <c r="BS489" s="32"/>
      <c r="BT489" s="32"/>
      <c r="BU489" s="32"/>
      <c r="BV489" s="32">
        <v>50</v>
      </c>
      <c r="BW489" s="32"/>
      <c r="BX489" s="32"/>
      <c r="BY489" s="32"/>
      <c r="BZ489" s="32"/>
      <c r="CA489" s="32"/>
      <c r="CB489" s="32"/>
      <c r="CC489" s="32"/>
      <c r="CD489" s="32"/>
      <c r="CE489" s="32"/>
      <c r="CF489" s="32"/>
      <c r="CG489" s="32"/>
      <c r="CH489" s="32"/>
      <c r="CI489" s="32"/>
      <c r="CJ489" s="32"/>
      <c r="CK489" s="32"/>
      <c r="CL489" s="32"/>
      <c r="CM489" s="32"/>
      <c r="CN489" s="32"/>
      <c r="CO489" s="32"/>
      <c r="CP489" s="32"/>
      <c r="CQ489" s="32"/>
      <c r="CR489" s="32"/>
      <c r="CS489" s="32"/>
      <c r="CT489" s="32"/>
      <c r="CU489" s="32"/>
      <c r="CV489" s="32"/>
      <c r="CW489" s="32"/>
      <c r="CX489" s="33"/>
    </row>
    <row r="490" spans="1:102">
      <c r="A490" s="41" t="s">
        <v>572</v>
      </c>
      <c r="B490" s="38">
        <f t="shared" si="9"/>
        <v>4986.01</v>
      </c>
      <c r="C490" s="31">
        <v>4319.88</v>
      </c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>
        <v>435.29</v>
      </c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  <c r="AW490" s="32"/>
      <c r="AX490" s="32"/>
      <c r="AY490" s="32">
        <v>230.84</v>
      </c>
      <c r="AZ490" s="32"/>
      <c r="BA490" s="32"/>
      <c r="BB490" s="32"/>
      <c r="BC490" s="32"/>
      <c r="BD490" s="32"/>
      <c r="BE490" s="32"/>
      <c r="BF490" s="32"/>
      <c r="BG490" s="32"/>
      <c r="BH490" s="32"/>
      <c r="BI490" s="32"/>
      <c r="BJ490" s="32"/>
      <c r="BK490" s="32"/>
      <c r="BL490" s="32"/>
      <c r="BM490" s="32"/>
      <c r="BN490" s="32"/>
      <c r="BO490" s="32"/>
      <c r="BP490" s="32"/>
      <c r="BQ490" s="32"/>
      <c r="BR490" s="32"/>
      <c r="BS490" s="32"/>
      <c r="BT490" s="32"/>
      <c r="BU490" s="32"/>
      <c r="BV490" s="32"/>
      <c r="BW490" s="32"/>
      <c r="BX490" s="32"/>
      <c r="BY490" s="32"/>
      <c r="BZ490" s="32"/>
      <c r="CA490" s="32"/>
      <c r="CB490" s="32"/>
      <c r="CC490" s="32"/>
      <c r="CD490" s="32"/>
      <c r="CE490" s="32"/>
      <c r="CF490" s="32"/>
      <c r="CG490" s="32"/>
      <c r="CH490" s="32"/>
      <c r="CI490" s="32"/>
      <c r="CJ490" s="32"/>
      <c r="CK490" s="32"/>
      <c r="CL490" s="32"/>
      <c r="CM490" s="32"/>
      <c r="CN490" s="32"/>
      <c r="CO490" s="32"/>
      <c r="CP490" s="32"/>
      <c r="CQ490" s="32"/>
      <c r="CR490" s="32"/>
      <c r="CS490" s="32"/>
      <c r="CT490" s="32"/>
      <c r="CU490" s="32"/>
      <c r="CV490" s="32"/>
      <c r="CW490" s="32"/>
      <c r="CX490" s="33"/>
    </row>
    <row r="491" spans="1:102">
      <c r="A491" s="41" t="s">
        <v>573</v>
      </c>
      <c r="B491" s="38">
        <f t="shared" si="9"/>
        <v>101.6</v>
      </c>
      <c r="C491" s="31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  <c r="AW491" s="32"/>
      <c r="AX491" s="32"/>
      <c r="AY491" s="32"/>
      <c r="AZ491" s="32"/>
      <c r="BA491" s="32"/>
      <c r="BB491" s="32"/>
      <c r="BC491" s="32"/>
      <c r="BD491" s="32"/>
      <c r="BE491" s="32"/>
      <c r="BF491" s="32"/>
      <c r="BG491" s="32"/>
      <c r="BH491" s="32"/>
      <c r="BI491" s="32"/>
      <c r="BJ491" s="32"/>
      <c r="BK491" s="32"/>
      <c r="BL491" s="32"/>
      <c r="BM491" s="32"/>
      <c r="BN491" s="32"/>
      <c r="BO491" s="32"/>
      <c r="BP491" s="32"/>
      <c r="BQ491" s="32"/>
      <c r="BR491" s="32"/>
      <c r="BS491" s="32"/>
      <c r="BT491" s="32"/>
      <c r="BU491" s="32"/>
      <c r="BV491" s="32"/>
      <c r="BW491" s="32"/>
      <c r="BX491" s="32"/>
      <c r="BY491" s="32"/>
      <c r="BZ491" s="32"/>
      <c r="CA491" s="32"/>
      <c r="CB491" s="32">
        <v>101.6</v>
      </c>
      <c r="CC491" s="32"/>
      <c r="CD491" s="32"/>
      <c r="CE491" s="32"/>
      <c r="CF491" s="32"/>
      <c r="CG491" s="32"/>
      <c r="CH491" s="32"/>
      <c r="CI491" s="32"/>
      <c r="CJ491" s="32"/>
      <c r="CK491" s="32"/>
      <c r="CL491" s="32"/>
      <c r="CM491" s="32"/>
      <c r="CN491" s="32"/>
      <c r="CO491" s="32"/>
      <c r="CP491" s="32"/>
      <c r="CQ491" s="32"/>
      <c r="CR491" s="32"/>
      <c r="CS491" s="32"/>
      <c r="CT491" s="32"/>
      <c r="CU491" s="32"/>
      <c r="CV491" s="32"/>
      <c r="CW491" s="32"/>
      <c r="CX491" s="33"/>
    </row>
    <row r="492" spans="1:102">
      <c r="A492" s="41" t="s">
        <v>574</v>
      </c>
      <c r="B492" s="38">
        <f t="shared" si="9"/>
        <v>339</v>
      </c>
      <c r="C492" s="31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32"/>
      <c r="AX492" s="32"/>
      <c r="AY492" s="32"/>
      <c r="AZ492" s="32"/>
      <c r="BA492" s="32"/>
      <c r="BB492" s="32"/>
      <c r="BC492" s="32"/>
      <c r="BD492" s="32"/>
      <c r="BE492" s="32"/>
      <c r="BF492" s="32"/>
      <c r="BG492" s="32"/>
      <c r="BH492" s="32"/>
      <c r="BI492" s="32"/>
      <c r="BJ492" s="32"/>
      <c r="BK492" s="32"/>
      <c r="BL492" s="32"/>
      <c r="BM492" s="32"/>
      <c r="BN492" s="32"/>
      <c r="BO492" s="32"/>
      <c r="BP492" s="32"/>
      <c r="BQ492" s="32"/>
      <c r="BR492" s="32"/>
      <c r="BS492" s="32"/>
      <c r="BT492" s="32"/>
      <c r="BU492" s="32"/>
      <c r="BV492" s="32"/>
      <c r="BW492" s="32"/>
      <c r="BX492" s="32"/>
      <c r="BY492" s="32"/>
      <c r="BZ492" s="32"/>
      <c r="CA492" s="32"/>
      <c r="CB492" s="32">
        <v>339</v>
      </c>
      <c r="CC492" s="32"/>
      <c r="CD492" s="32"/>
      <c r="CE492" s="32"/>
      <c r="CF492" s="32"/>
      <c r="CG492" s="32"/>
      <c r="CH492" s="32"/>
      <c r="CI492" s="32"/>
      <c r="CJ492" s="32"/>
      <c r="CK492" s="32"/>
      <c r="CL492" s="32"/>
      <c r="CM492" s="32"/>
      <c r="CN492" s="32"/>
      <c r="CO492" s="32"/>
      <c r="CP492" s="32"/>
      <c r="CQ492" s="32"/>
      <c r="CR492" s="32"/>
      <c r="CS492" s="32"/>
      <c r="CT492" s="32"/>
      <c r="CU492" s="32"/>
      <c r="CV492" s="32"/>
      <c r="CW492" s="32"/>
      <c r="CX492" s="33"/>
    </row>
    <row r="493" spans="1:102">
      <c r="A493" s="41" t="s">
        <v>575</v>
      </c>
      <c r="B493" s="38">
        <f t="shared" si="9"/>
        <v>14141.359999999999</v>
      </c>
      <c r="C493" s="31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>
        <v>13823.46</v>
      </c>
      <c r="AA493" s="32"/>
      <c r="AB493" s="32"/>
      <c r="AC493" s="32"/>
      <c r="AD493" s="32"/>
      <c r="AE493" s="32"/>
      <c r="AF493" s="32"/>
      <c r="AG493" s="32"/>
      <c r="AH493" s="32"/>
      <c r="AI493" s="32"/>
      <c r="AJ493" s="32"/>
      <c r="AK493" s="32"/>
      <c r="AL493" s="32"/>
      <c r="AM493" s="32"/>
      <c r="AN493" s="32"/>
      <c r="AO493" s="32"/>
      <c r="AP493" s="32"/>
      <c r="AQ493" s="32"/>
      <c r="AR493" s="32"/>
      <c r="AS493" s="32"/>
      <c r="AT493" s="32"/>
      <c r="AU493" s="32"/>
      <c r="AV493" s="32"/>
      <c r="AW493" s="32"/>
      <c r="AX493" s="32"/>
      <c r="AY493" s="32"/>
      <c r="AZ493" s="32"/>
      <c r="BA493" s="32"/>
      <c r="BB493" s="32"/>
      <c r="BC493" s="32"/>
      <c r="BD493" s="32"/>
      <c r="BE493" s="32"/>
      <c r="BF493" s="32"/>
      <c r="BG493" s="32"/>
      <c r="BH493" s="32"/>
      <c r="BI493" s="32"/>
      <c r="BJ493" s="32"/>
      <c r="BK493" s="32"/>
      <c r="BL493" s="32"/>
      <c r="BM493" s="32"/>
      <c r="BN493" s="32"/>
      <c r="BO493" s="32"/>
      <c r="BP493" s="32"/>
      <c r="BQ493" s="32"/>
      <c r="BR493" s="32"/>
      <c r="BS493" s="32"/>
      <c r="BT493" s="32"/>
      <c r="BU493" s="32"/>
      <c r="BV493" s="32"/>
      <c r="BW493" s="32"/>
      <c r="BX493" s="32"/>
      <c r="BY493" s="32"/>
      <c r="BZ493" s="32"/>
      <c r="CA493" s="32"/>
      <c r="CB493" s="32">
        <v>317.89999999999998</v>
      </c>
      <c r="CC493" s="32"/>
      <c r="CD493" s="32"/>
      <c r="CE493" s="32"/>
      <c r="CF493" s="32"/>
      <c r="CG493" s="32"/>
      <c r="CH493" s="32"/>
      <c r="CI493" s="32"/>
      <c r="CJ493" s="32"/>
      <c r="CK493" s="32"/>
      <c r="CL493" s="32"/>
      <c r="CM493" s="32"/>
      <c r="CN493" s="32"/>
      <c r="CO493" s="32"/>
      <c r="CP493" s="32"/>
      <c r="CQ493" s="32"/>
      <c r="CR493" s="32"/>
      <c r="CS493" s="32"/>
      <c r="CT493" s="32"/>
      <c r="CU493" s="32"/>
      <c r="CV493" s="32"/>
      <c r="CW493" s="32"/>
      <c r="CX493" s="33"/>
    </row>
    <row r="494" spans="1:102">
      <c r="A494" s="41" t="s">
        <v>576</v>
      </c>
      <c r="B494" s="38">
        <f t="shared" si="9"/>
        <v>1726.2</v>
      </c>
      <c r="C494" s="31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>
        <v>1726.2</v>
      </c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32"/>
      <c r="AX494" s="32"/>
      <c r="AY494" s="32"/>
      <c r="AZ494" s="32"/>
      <c r="BA494" s="32"/>
      <c r="BB494" s="32"/>
      <c r="BC494" s="32"/>
      <c r="BD494" s="32"/>
      <c r="BE494" s="32"/>
      <c r="BF494" s="32"/>
      <c r="BG494" s="32"/>
      <c r="BH494" s="32"/>
      <c r="BI494" s="32"/>
      <c r="BJ494" s="32"/>
      <c r="BK494" s="32"/>
      <c r="BL494" s="32"/>
      <c r="BM494" s="32"/>
      <c r="BN494" s="32"/>
      <c r="BO494" s="32"/>
      <c r="BP494" s="32"/>
      <c r="BQ494" s="32"/>
      <c r="BR494" s="32"/>
      <c r="BS494" s="32"/>
      <c r="BT494" s="32"/>
      <c r="BU494" s="32"/>
      <c r="BV494" s="32"/>
      <c r="BW494" s="32"/>
      <c r="BX494" s="32"/>
      <c r="BY494" s="32"/>
      <c r="BZ494" s="32"/>
      <c r="CA494" s="32"/>
      <c r="CB494" s="32"/>
      <c r="CC494" s="32"/>
      <c r="CD494" s="32"/>
      <c r="CE494" s="32"/>
      <c r="CF494" s="32"/>
      <c r="CG494" s="32"/>
      <c r="CH494" s="32"/>
      <c r="CI494" s="32"/>
      <c r="CJ494" s="32"/>
      <c r="CK494" s="32"/>
      <c r="CL494" s="32"/>
      <c r="CM494" s="32"/>
      <c r="CN494" s="32"/>
      <c r="CO494" s="32"/>
      <c r="CP494" s="32"/>
      <c r="CQ494" s="32"/>
      <c r="CR494" s="32"/>
      <c r="CS494" s="32"/>
      <c r="CT494" s="32"/>
      <c r="CU494" s="32"/>
      <c r="CV494" s="32"/>
      <c r="CW494" s="32"/>
      <c r="CX494" s="33"/>
    </row>
    <row r="495" spans="1:102">
      <c r="A495" s="41" t="s">
        <v>577</v>
      </c>
      <c r="B495" s="38">
        <f t="shared" si="9"/>
        <v>60</v>
      </c>
      <c r="C495" s="31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>
        <v>60</v>
      </c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32"/>
      <c r="AX495" s="32"/>
      <c r="AY495" s="32"/>
      <c r="AZ495" s="32"/>
      <c r="BA495" s="32"/>
      <c r="BB495" s="32"/>
      <c r="BC495" s="32"/>
      <c r="BD495" s="32"/>
      <c r="BE495" s="32"/>
      <c r="BF495" s="32"/>
      <c r="BG495" s="32"/>
      <c r="BH495" s="32"/>
      <c r="BI495" s="32"/>
      <c r="BJ495" s="32"/>
      <c r="BK495" s="32"/>
      <c r="BL495" s="32"/>
      <c r="BM495" s="32"/>
      <c r="BN495" s="32"/>
      <c r="BO495" s="32"/>
      <c r="BP495" s="32"/>
      <c r="BQ495" s="32"/>
      <c r="BR495" s="32"/>
      <c r="BS495" s="32"/>
      <c r="BT495" s="32"/>
      <c r="BU495" s="32"/>
      <c r="BV495" s="32"/>
      <c r="BW495" s="32"/>
      <c r="BX495" s="32"/>
      <c r="BY495" s="32"/>
      <c r="BZ495" s="32"/>
      <c r="CA495" s="32"/>
      <c r="CB495" s="32"/>
      <c r="CC495" s="32"/>
      <c r="CD495" s="32"/>
      <c r="CE495" s="32"/>
      <c r="CF495" s="32"/>
      <c r="CG495" s="32"/>
      <c r="CH495" s="32"/>
      <c r="CI495" s="32"/>
      <c r="CJ495" s="32"/>
      <c r="CK495" s="32"/>
      <c r="CL495" s="32"/>
      <c r="CM495" s="32"/>
      <c r="CN495" s="32"/>
      <c r="CO495" s="32"/>
      <c r="CP495" s="32"/>
      <c r="CQ495" s="32"/>
      <c r="CR495" s="32"/>
      <c r="CS495" s="32"/>
      <c r="CT495" s="32"/>
      <c r="CU495" s="32"/>
      <c r="CV495" s="32"/>
      <c r="CW495" s="32"/>
      <c r="CX495" s="33"/>
    </row>
    <row r="496" spans="1:102">
      <c r="A496" s="41" t="s">
        <v>578</v>
      </c>
      <c r="B496" s="38">
        <f t="shared" si="9"/>
        <v>2689.75</v>
      </c>
      <c r="C496" s="31">
        <v>2299.84</v>
      </c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>
        <v>174.91</v>
      </c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32"/>
      <c r="AX496" s="32"/>
      <c r="AY496" s="32"/>
      <c r="AZ496" s="32">
        <v>215</v>
      </c>
      <c r="BA496" s="32"/>
      <c r="BB496" s="32"/>
      <c r="BC496" s="32"/>
      <c r="BD496" s="32"/>
      <c r="BE496" s="32"/>
      <c r="BF496" s="32"/>
      <c r="BG496" s="32"/>
      <c r="BH496" s="32"/>
      <c r="BI496" s="32"/>
      <c r="BJ496" s="32"/>
      <c r="BK496" s="32"/>
      <c r="BL496" s="32"/>
      <c r="BM496" s="32"/>
      <c r="BN496" s="32"/>
      <c r="BO496" s="32"/>
      <c r="BP496" s="32"/>
      <c r="BQ496" s="32"/>
      <c r="BR496" s="32"/>
      <c r="BS496" s="32"/>
      <c r="BT496" s="32"/>
      <c r="BU496" s="32"/>
      <c r="BV496" s="32"/>
      <c r="BW496" s="32"/>
      <c r="BX496" s="32"/>
      <c r="BY496" s="32"/>
      <c r="BZ496" s="32"/>
      <c r="CA496" s="32"/>
      <c r="CB496" s="32"/>
      <c r="CC496" s="32"/>
      <c r="CD496" s="32"/>
      <c r="CE496" s="32"/>
      <c r="CF496" s="32"/>
      <c r="CG496" s="32"/>
      <c r="CH496" s="32"/>
      <c r="CI496" s="32"/>
      <c r="CJ496" s="32"/>
      <c r="CK496" s="32"/>
      <c r="CL496" s="32"/>
      <c r="CM496" s="32"/>
      <c r="CN496" s="32"/>
      <c r="CO496" s="32"/>
      <c r="CP496" s="32"/>
      <c r="CQ496" s="32"/>
      <c r="CR496" s="32"/>
      <c r="CS496" s="32"/>
      <c r="CT496" s="32"/>
      <c r="CU496" s="32"/>
      <c r="CV496" s="32"/>
      <c r="CW496" s="32"/>
      <c r="CX496" s="33"/>
    </row>
    <row r="497" spans="1:102">
      <c r="A497" s="41" t="s">
        <v>579</v>
      </c>
      <c r="B497" s="38">
        <f t="shared" si="9"/>
        <v>218326.14</v>
      </c>
      <c r="C497" s="31">
        <v>114097.36</v>
      </c>
      <c r="D497" s="32"/>
      <c r="E497" s="32"/>
      <c r="F497" s="32">
        <v>280</v>
      </c>
      <c r="G497" s="32"/>
      <c r="H497" s="32">
        <v>79</v>
      </c>
      <c r="I497" s="32"/>
      <c r="J497" s="32"/>
      <c r="K497" s="32"/>
      <c r="L497" s="32"/>
      <c r="M497" s="32"/>
      <c r="N497" s="32"/>
      <c r="O497" s="32">
        <v>1209.67</v>
      </c>
      <c r="P497" s="32"/>
      <c r="Q497" s="32"/>
      <c r="R497" s="32"/>
      <c r="S497" s="32"/>
      <c r="T497" s="32"/>
      <c r="U497" s="32">
        <v>39268.17</v>
      </c>
      <c r="V497" s="32"/>
      <c r="W497" s="32">
        <v>6670</v>
      </c>
      <c r="X497" s="32"/>
      <c r="Y497" s="32">
        <v>340.2</v>
      </c>
      <c r="Z497" s="32"/>
      <c r="AA497" s="32"/>
      <c r="AB497" s="32"/>
      <c r="AC497" s="32"/>
      <c r="AD497" s="32"/>
      <c r="AE497" s="32"/>
      <c r="AF497" s="32"/>
      <c r="AG497" s="32"/>
      <c r="AH497" s="32">
        <v>690</v>
      </c>
      <c r="AI497" s="32"/>
      <c r="AJ497" s="32"/>
      <c r="AK497" s="32"/>
      <c r="AL497" s="32">
        <v>643.4</v>
      </c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32"/>
      <c r="AX497" s="32"/>
      <c r="AY497" s="32">
        <v>11643.3</v>
      </c>
      <c r="AZ497" s="32"/>
      <c r="BA497" s="32"/>
      <c r="BB497" s="32"/>
      <c r="BC497" s="32"/>
      <c r="BD497" s="32">
        <v>450</v>
      </c>
      <c r="BE497" s="32"/>
      <c r="BF497" s="32"/>
      <c r="BG497" s="32">
        <v>40876.04</v>
      </c>
      <c r="BH497" s="32"/>
      <c r="BI497" s="32"/>
      <c r="BJ497" s="32"/>
      <c r="BK497" s="32"/>
      <c r="BL497" s="32"/>
      <c r="BM497" s="32"/>
      <c r="BN497" s="32"/>
      <c r="BO497" s="32"/>
      <c r="BP497" s="32"/>
      <c r="BQ497" s="32"/>
      <c r="BR497" s="32"/>
      <c r="BS497" s="32"/>
      <c r="BT497" s="32"/>
      <c r="BU497" s="32"/>
      <c r="BV497" s="32"/>
      <c r="BW497" s="32"/>
      <c r="BX497" s="32"/>
      <c r="BY497" s="32"/>
      <c r="BZ497" s="32"/>
      <c r="CA497" s="32"/>
      <c r="CB497" s="32">
        <v>2079</v>
      </c>
      <c r="CC497" s="32"/>
      <c r="CD497" s="32"/>
      <c r="CE497" s="32"/>
      <c r="CF497" s="32"/>
      <c r="CG497" s="32"/>
      <c r="CH497" s="32"/>
      <c r="CI497" s="32"/>
      <c r="CJ497" s="32"/>
      <c r="CK497" s="32"/>
      <c r="CL497" s="32"/>
      <c r="CM497" s="32"/>
      <c r="CN497" s="32"/>
      <c r="CO497" s="32"/>
      <c r="CP497" s="32"/>
      <c r="CQ497" s="32"/>
      <c r="CR497" s="32"/>
      <c r="CS497" s="32"/>
      <c r="CT497" s="32"/>
      <c r="CU497" s="32"/>
      <c r="CV497" s="32"/>
      <c r="CW497" s="32"/>
      <c r="CX497" s="33"/>
    </row>
    <row r="498" spans="1:102">
      <c r="A498" s="41" t="s">
        <v>580</v>
      </c>
      <c r="B498" s="38">
        <f t="shared" si="9"/>
        <v>1641.43</v>
      </c>
      <c r="C498" s="31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>
        <v>1641.43</v>
      </c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  <c r="AW498" s="32"/>
      <c r="AX498" s="32"/>
      <c r="AY498" s="32"/>
      <c r="AZ498" s="32"/>
      <c r="BA498" s="32"/>
      <c r="BB498" s="32"/>
      <c r="BC498" s="32"/>
      <c r="BD498" s="32"/>
      <c r="BE498" s="32"/>
      <c r="BF498" s="32"/>
      <c r="BG498" s="32"/>
      <c r="BH498" s="32"/>
      <c r="BI498" s="32"/>
      <c r="BJ498" s="32"/>
      <c r="BK498" s="32"/>
      <c r="BL498" s="32"/>
      <c r="BM498" s="32"/>
      <c r="BN498" s="32"/>
      <c r="BO498" s="32"/>
      <c r="BP498" s="32"/>
      <c r="BQ498" s="32"/>
      <c r="BR498" s="32"/>
      <c r="BS498" s="32"/>
      <c r="BT498" s="32"/>
      <c r="BU498" s="32"/>
      <c r="BV498" s="32"/>
      <c r="BW498" s="32"/>
      <c r="BX498" s="32"/>
      <c r="BY498" s="32"/>
      <c r="BZ498" s="32"/>
      <c r="CA498" s="32"/>
      <c r="CB498" s="32"/>
      <c r="CC498" s="32"/>
      <c r="CD498" s="32"/>
      <c r="CE498" s="32"/>
      <c r="CF498" s="32"/>
      <c r="CG498" s="32"/>
      <c r="CH498" s="32"/>
      <c r="CI498" s="32"/>
      <c r="CJ498" s="32"/>
      <c r="CK498" s="32"/>
      <c r="CL498" s="32"/>
      <c r="CM498" s="32"/>
      <c r="CN498" s="32"/>
      <c r="CO498" s="32"/>
      <c r="CP498" s="32"/>
      <c r="CQ498" s="32"/>
      <c r="CR498" s="32"/>
      <c r="CS498" s="32"/>
      <c r="CT498" s="32"/>
      <c r="CU498" s="32"/>
      <c r="CV498" s="32"/>
      <c r="CW498" s="32"/>
      <c r="CX498" s="33"/>
    </row>
    <row r="499" spans="1:102">
      <c r="A499" s="41" t="s">
        <v>581</v>
      </c>
      <c r="B499" s="38">
        <f t="shared" si="9"/>
        <v>500</v>
      </c>
      <c r="C499" s="31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  <c r="AW499" s="32"/>
      <c r="AX499" s="32"/>
      <c r="AY499" s="32"/>
      <c r="AZ499" s="32"/>
      <c r="BA499" s="32"/>
      <c r="BB499" s="32"/>
      <c r="BC499" s="32"/>
      <c r="BD499" s="32"/>
      <c r="BE499" s="32"/>
      <c r="BF499" s="32"/>
      <c r="BG499" s="32"/>
      <c r="BH499" s="32"/>
      <c r="BI499" s="32"/>
      <c r="BJ499" s="32"/>
      <c r="BK499" s="32"/>
      <c r="BL499" s="32"/>
      <c r="BM499" s="32"/>
      <c r="BN499" s="32"/>
      <c r="BO499" s="32"/>
      <c r="BP499" s="32"/>
      <c r="BQ499" s="32"/>
      <c r="BR499" s="32"/>
      <c r="BS499" s="32"/>
      <c r="BT499" s="32"/>
      <c r="BU499" s="32"/>
      <c r="BV499" s="32"/>
      <c r="BW499" s="32"/>
      <c r="BX499" s="32"/>
      <c r="BY499" s="32"/>
      <c r="BZ499" s="32"/>
      <c r="CA499" s="32"/>
      <c r="CB499" s="32"/>
      <c r="CC499" s="32"/>
      <c r="CD499" s="32"/>
      <c r="CE499" s="32"/>
      <c r="CF499" s="32"/>
      <c r="CG499" s="32"/>
      <c r="CH499" s="32"/>
      <c r="CI499" s="32"/>
      <c r="CJ499" s="32"/>
      <c r="CK499" s="32"/>
      <c r="CL499" s="32"/>
      <c r="CM499" s="32"/>
      <c r="CN499" s="32"/>
      <c r="CO499" s="32"/>
      <c r="CP499" s="32"/>
      <c r="CQ499" s="32"/>
      <c r="CR499" s="32"/>
      <c r="CS499" s="32"/>
      <c r="CT499" s="32">
        <v>500</v>
      </c>
      <c r="CU499" s="32"/>
      <c r="CV499" s="32"/>
      <c r="CW499" s="32"/>
      <c r="CX499" s="33"/>
    </row>
    <row r="500" spans="1:102">
      <c r="A500" s="41" t="s">
        <v>582</v>
      </c>
      <c r="B500" s="38">
        <f t="shared" si="9"/>
        <v>5612.4</v>
      </c>
      <c r="C500" s="31">
        <v>1336.86</v>
      </c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>
        <v>4275.54</v>
      </c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  <c r="AW500" s="32"/>
      <c r="AX500" s="32"/>
      <c r="AY500" s="32"/>
      <c r="AZ500" s="32"/>
      <c r="BA500" s="32"/>
      <c r="BB500" s="32"/>
      <c r="BC500" s="32"/>
      <c r="BD500" s="32"/>
      <c r="BE500" s="32"/>
      <c r="BF500" s="32"/>
      <c r="BG500" s="32"/>
      <c r="BH500" s="32"/>
      <c r="BI500" s="32"/>
      <c r="BJ500" s="32"/>
      <c r="BK500" s="32"/>
      <c r="BL500" s="32"/>
      <c r="BM500" s="32"/>
      <c r="BN500" s="32"/>
      <c r="BO500" s="32"/>
      <c r="BP500" s="32"/>
      <c r="BQ500" s="32"/>
      <c r="BR500" s="32"/>
      <c r="BS500" s="32"/>
      <c r="BT500" s="32"/>
      <c r="BU500" s="32"/>
      <c r="BV500" s="32"/>
      <c r="BW500" s="32"/>
      <c r="BX500" s="32"/>
      <c r="BY500" s="32"/>
      <c r="BZ500" s="32"/>
      <c r="CA500" s="32"/>
      <c r="CB500" s="32"/>
      <c r="CC500" s="32"/>
      <c r="CD500" s="32"/>
      <c r="CE500" s="32"/>
      <c r="CF500" s="32"/>
      <c r="CG500" s="32"/>
      <c r="CH500" s="32"/>
      <c r="CI500" s="32"/>
      <c r="CJ500" s="32"/>
      <c r="CK500" s="32"/>
      <c r="CL500" s="32"/>
      <c r="CM500" s="32"/>
      <c r="CN500" s="32"/>
      <c r="CO500" s="32"/>
      <c r="CP500" s="32"/>
      <c r="CQ500" s="32"/>
      <c r="CR500" s="32"/>
      <c r="CS500" s="32"/>
      <c r="CT500" s="32"/>
      <c r="CU500" s="32"/>
      <c r="CV500" s="32"/>
      <c r="CW500" s="32"/>
      <c r="CX500" s="33"/>
    </row>
    <row r="501" spans="1:102">
      <c r="A501" s="41" t="s">
        <v>583</v>
      </c>
      <c r="B501" s="38">
        <f t="shared" si="9"/>
        <v>786.24</v>
      </c>
      <c r="C501" s="31">
        <v>786.24</v>
      </c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32"/>
      <c r="AX501" s="32"/>
      <c r="AY501" s="32"/>
      <c r="AZ501" s="32"/>
      <c r="BA501" s="32"/>
      <c r="BB501" s="32"/>
      <c r="BC501" s="32"/>
      <c r="BD501" s="32"/>
      <c r="BE501" s="32"/>
      <c r="BF501" s="32"/>
      <c r="BG501" s="32"/>
      <c r="BH501" s="32"/>
      <c r="BI501" s="32"/>
      <c r="BJ501" s="32"/>
      <c r="BK501" s="32"/>
      <c r="BL501" s="32"/>
      <c r="BM501" s="32"/>
      <c r="BN501" s="32"/>
      <c r="BO501" s="32"/>
      <c r="BP501" s="32"/>
      <c r="BQ501" s="32"/>
      <c r="BR501" s="32"/>
      <c r="BS501" s="32"/>
      <c r="BT501" s="32"/>
      <c r="BU501" s="32"/>
      <c r="BV501" s="32"/>
      <c r="BW501" s="32"/>
      <c r="BX501" s="32"/>
      <c r="BY501" s="32"/>
      <c r="BZ501" s="32"/>
      <c r="CA501" s="32"/>
      <c r="CB501" s="32"/>
      <c r="CC501" s="32"/>
      <c r="CD501" s="32"/>
      <c r="CE501" s="32"/>
      <c r="CF501" s="32"/>
      <c r="CG501" s="32"/>
      <c r="CH501" s="32"/>
      <c r="CI501" s="32"/>
      <c r="CJ501" s="32"/>
      <c r="CK501" s="32"/>
      <c r="CL501" s="32"/>
      <c r="CM501" s="32"/>
      <c r="CN501" s="32"/>
      <c r="CO501" s="32"/>
      <c r="CP501" s="32"/>
      <c r="CQ501" s="32"/>
      <c r="CR501" s="32"/>
      <c r="CS501" s="32"/>
      <c r="CT501" s="32"/>
      <c r="CU501" s="32"/>
      <c r="CV501" s="32"/>
      <c r="CW501" s="32"/>
      <c r="CX501" s="33"/>
    </row>
    <row r="502" spans="1:102">
      <c r="A502" s="41" t="s">
        <v>584</v>
      </c>
      <c r="B502" s="38">
        <f t="shared" si="9"/>
        <v>476.15</v>
      </c>
      <c r="C502" s="31">
        <v>476.15</v>
      </c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  <c r="AW502" s="32"/>
      <c r="AX502" s="32"/>
      <c r="AY502" s="32"/>
      <c r="AZ502" s="32"/>
      <c r="BA502" s="32"/>
      <c r="BB502" s="32"/>
      <c r="BC502" s="32"/>
      <c r="BD502" s="32"/>
      <c r="BE502" s="32"/>
      <c r="BF502" s="32"/>
      <c r="BG502" s="32"/>
      <c r="BH502" s="32"/>
      <c r="BI502" s="32"/>
      <c r="BJ502" s="32"/>
      <c r="BK502" s="32"/>
      <c r="BL502" s="32"/>
      <c r="BM502" s="32"/>
      <c r="BN502" s="32"/>
      <c r="BO502" s="32"/>
      <c r="BP502" s="32"/>
      <c r="BQ502" s="32"/>
      <c r="BR502" s="32"/>
      <c r="BS502" s="32"/>
      <c r="BT502" s="32"/>
      <c r="BU502" s="32"/>
      <c r="BV502" s="32"/>
      <c r="BW502" s="32"/>
      <c r="BX502" s="32"/>
      <c r="BY502" s="32"/>
      <c r="BZ502" s="32"/>
      <c r="CA502" s="32"/>
      <c r="CB502" s="32"/>
      <c r="CC502" s="32"/>
      <c r="CD502" s="32"/>
      <c r="CE502" s="32"/>
      <c r="CF502" s="32"/>
      <c r="CG502" s="32"/>
      <c r="CH502" s="32"/>
      <c r="CI502" s="32"/>
      <c r="CJ502" s="32"/>
      <c r="CK502" s="32"/>
      <c r="CL502" s="32"/>
      <c r="CM502" s="32"/>
      <c r="CN502" s="32"/>
      <c r="CO502" s="32"/>
      <c r="CP502" s="32"/>
      <c r="CQ502" s="32"/>
      <c r="CR502" s="32"/>
      <c r="CS502" s="32"/>
      <c r="CT502" s="32"/>
      <c r="CU502" s="32"/>
      <c r="CV502" s="32"/>
      <c r="CW502" s="32"/>
      <c r="CX502" s="33"/>
    </row>
    <row r="503" spans="1:102">
      <c r="A503" s="41" t="s">
        <v>585</v>
      </c>
      <c r="B503" s="38">
        <f t="shared" si="9"/>
        <v>723.7</v>
      </c>
      <c r="C503" s="31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  <c r="AW503" s="32"/>
      <c r="AX503" s="32"/>
      <c r="AY503" s="32"/>
      <c r="AZ503" s="32"/>
      <c r="BA503" s="32"/>
      <c r="BB503" s="32"/>
      <c r="BC503" s="32"/>
      <c r="BD503" s="32"/>
      <c r="BE503" s="32"/>
      <c r="BF503" s="32"/>
      <c r="BG503" s="32"/>
      <c r="BH503" s="32"/>
      <c r="BI503" s="32"/>
      <c r="BJ503" s="32"/>
      <c r="BK503" s="32"/>
      <c r="BL503" s="32"/>
      <c r="BM503" s="32"/>
      <c r="BN503" s="32"/>
      <c r="BO503" s="32"/>
      <c r="BP503" s="32"/>
      <c r="BQ503" s="32"/>
      <c r="BR503" s="32"/>
      <c r="BS503" s="32"/>
      <c r="BT503" s="32"/>
      <c r="BU503" s="32"/>
      <c r="BV503" s="32"/>
      <c r="BW503" s="32"/>
      <c r="BX503" s="32"/>
      <c r="BY503" s="32"/>
      <c r="BZ503" s="32"/>
      <c r="CA503" s="32">
        <v>723.7</v>
      </c>
      <c r="CB503" s="32"/>
      <c r="CC503" s="32"/>
      <c r="CD503" s="32"/>
      <c r="CE503" s="32"/>
      <c r="CF503" s="32"/>
      <c r="CG503" s="32"/>
      <c r="CH503" s="32"/>
      <c r="CI503" s="32"/>
      <c r="CJ503" s="32"/>
      <c r="CK503" s="32"/>
      <c r="CL503" s="32"/>
      <c r="CM503" s="32"/>
      <c r="CN503" s="32"/>
      <c r="CO503" s="32"/>
      <c r="CP503" s="32"/>
      <c r="CQ503" s="32"/>
      <c r="CR503" s="32"/>
      <c r="CS503" s="32"/>
      <c r="CT503" s="32"/>
      <c r="CU503" s="32"/>
      <c r="CV503" s="32"/>
      <c r="CW503" s="32"/>
      <c r="CX503" s="33"/>
    </row>
    <row r="504" spans="1:102">
      <c r="A504" s="41" t="s">
        <v>586</v>
      </c>
      <c r="B504" s="38">
        <f t="shared" si="9"/>
        <v>634.86</v>
      </c>
      <c r="C504" s="31">
        <v>634.86</v>
      </c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  <c r="AW504" s="32"/>
      <c r="AX504" s="32"/>
      <c r="AY504" s="32"/>
      <c r="AZ504" s="32"/>
      <c r="BA504" s="32"/>
      <c r="BB504" s="32"/>
      <c r="BC504" s="32"/>
      <c r="BD504" s="32"/>
      <c r="BE504" s="32"/>
      <c r="BF504" s="32"/>
      <c r="BG504" s="32"/>
      <c r="BH504" s="32"/>
      <c r="BI504" s="32"/>
      <c r="BJ504" s="32"/>
      <c r="BK504" s="32"/>
      <c r="BL504" s="32"/>
      <c r="BM504" s="32"/>
      <c r="BN504" s="32"/>
      <c r="BO504" s="32"/>
      <c r="BP504" s="32"/>
      <c r="BQ504" s="32"/>
      <c r="BR504" s="32"/>
      <c r="BS504" s="32"/>
      <c r="BT504" s="32"/>
      <c r="BU504" s="32"/>
      <c r="BV504" s="32"/>
      <c r="BW504" s="32"/>
      <c r="BX504" s="32"/>
      <c r="BY504" s="32"/>
      <c r="BZ504" s="32"/>
      <c r="CA504" s="32"/>
      <c r="CB504" s="32"/>
      <c r="CC504" s="32"/>
      <c r="CD504" s="32"/>
      <c r="CE504" s="32"/>
      <c r="CF504" s="32"/>
      <c r="CG504" s="32"/>
      <c r="CH504" s="32"/>
      <c r="CI504" s="32"/>
      <c r="CJ504" s="32"/>
      <c r="CK504" s="32"/>
      <c r="CL504" s="32"/>
      <c r="CM504" s="32"/>
      <c r="CN504" s="32"/>
      <c r="CO504" s="32"/>
      <c r="CP504" s="32"/>
      <c r="CQ504" s="32"/>
      <c r="CR504" s="32"/>
      <c r="CS504" s="32"/>
      <c r="CT504" s="32"/>
      <c r="CU504" s="32"/>
      <c r="CV504" s="32"/>
      <c r="CW504" s="32"/>
      <c r="CX504" s="33"/>
    </row>
    <row r="505" spans="1:102">
      <c r="A505" s="41" t="s">
        <v>587</v>
      </c>
      <c r="B505" s="38">
        <f t="shared" si="9"/>
        <v>1183.49</v>
      </c>
      <c r="C505" s="31">
        <v>1086.5899999999999</v>
      </c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  <c r="AW505" s="32"/>
      <c r="AX505" s="32"/>
      <c r="AY505" s="32"/>
      <c r="AZ505" s="32"/>
      <c r="BA505" s="32"/>
      <c r="BB505" s="32"/>
      <c r="BC505" s="32"/>
      <c r="BD505" s="32"/>
      <c r="BE505" s="32"/>
      <c r="BF505" s="32"/>
      <c r="BG505" s="32"/>
      <c r="BH505" s="32"/>
      <c r="BI505" s="32"/>
      <c r="BJ505" s="32"/>
      <c r="BK505" s="32"/>
      <c r="BL505" s="32"/>
      <c r="BM505" s="32"/>
      <c r="BN505" s="32"/>
      <c r="BO505" s="32"/>
      <c r="BP505" s="32"/>
      <c r="BQ505" s="32"/>
      <c r="BR505" s="32"/>
      <c r="BS505" s="32"/>
      <c r="BT505" s="32"/>
      <c r="BU505" s="32"/>
      <c r="BV505" s="32"/>
      <c r="BW505" s="32"/>
      <c r="BX505" s="32"/>
      <c r="BY505" s="32"/>
      <c r="BZ505" s="32"/>
      <c r="CA505" s="32"/>
      <c r="CB505" s="32">
        <v>96.9</v>
      </c>
      <c r="CC505" s="32"/>
      <c r="CD505" s="32"/>
      <c r="CE505" s="32"/>
      <c r="CF505" s="32"/>
      <c r="CG505" s="32"/>
      <c r="CH505" s="32"/>
      <c r="CI505" s="32"/>
      <c r="CJ505" s="32"/>
      <c r="CK505" s="32"/>
      <c r="CL505" s="32"/>
      <c r="CM505" s="32"/>
      <c r="CN505" s="32"/>
      <c r="CO505" s="32"/>
      <c r="CP505" s="32"/>
      <c r="CQ505" s="32"/>
      <c r="CR505" s="32"/>
      <c r="CS505" s="32"/>
      <c r="CT505" s="32"/>
      <c r="CU505" s="32"/>
      <c r="CV505" s="32"/>
      <c r="CW505" s="32"/>
      <c r="CX505" s="33"/>
    </row>
    <row r="506" spans="1:102">
      <c r="A506" s="41" t="s">
        <v>588</v>
      </c>
      <c r="B506" s="38">
        <f t="shared" si="9"/>
        <v>534.72</v>
      </c>
      <c r="C506" s="31">
        <v>534.72</v>
      </c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  <c r="AW506" s="32"/>
      <c r="AX506" s="32"/>
      <c r="AY506" s="32"/>
      <c r="AZ506" s="32"/>
      <c r="BA506" s="32"/>
      <c r="BB506" s="32"/>
      <c r="BC506" s="32"/>
      <c r="BD506" s="32"/>
      <c r="BE506" s="32"/>
      <c r="BF506" s="32"/>
      <c r="BG506" s="32"/>
      <c r="BH506" s="32"/>
      <c r="BI506" s="32"/>
      <c r="BJ506" s="32"/>
      <c r="BK506" s="32"/>
      <c r="BL506" s="32"/>
      <c r="BM506" s="32"/>
      <c r="BN506" s="32"/>
      <c r="BO506" s="32"/>
      <c r="BP506" s="32"/>
      <c r="BQ506" s="32"/>
      <c r="BR506" s="32"/>
      <c r="BS506" s="32"/>
      <c r="BT506" s="32"/>
      <c r="BU506" s="32"/>
      <c r="BV506" s="32"/>
      <c r="BW506" s="32"/>
      <c r="BX506" s="32"/>
      <c r="BY506" s="32"/>
      <c r="BZ506" s="32"/>
      <c r="CA506" s="32"/>
      <c r="CB506" s="32"/>
      <c r="CC506" s="32"/>
      <c r="CD506" s="32"/>
      <c r="CE506" s="32"/>
      <c r="CF506" s="32"/>
      <c r="CG506" s="32"/>
      <c r="CH506" s="32"/>
      <c r="CI506" s="32"/>
      <c r="CJ506" s="32"/>
      <c r="CK506" s="32"/>
      <c r="CL506" s="32"/>
      <c r="CM506" s="32"/>
      <c r="CN506" s="32"/>
      <c r="CO506" s="32"/>
      <c r="CP506" s="32"/>
      <c r="CQ506" s="32"/>
      <c r="CR506" s="32"/>
      <c r="CS506" s="32"/>
      <c r="CT506" s="32"/>
      <c r="CU506" s="32"/>
      <c r="CV506" s="32"/>
      <c r="CW506" s="32"/>
      <c r="CX506" s="33"/>
    </row>
    <row r="507" spans="1:102">
      <c r="A507" s="41" t="s">
        <v>589</v>
      </c>
      <c r="B507" s="38">
        <f t="shared" si="9"/>
        <v>390.68</v>
      </c>
      <c r="C507" s="31">
        <v>390.68</v>
      </c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32"/>
      <c r="AX507" s="32"/>
      <c r="AY507" s="32"/>
      <c r="AZ507" s="32"/>
      <c r="BA507" s="32"/>
      <c r="BB507" s="32"/>
      <c r="BC507" s="32"/>
      <c r="BD507" s="32"/>
      <c r="BE507" s="32"/>
      <c r="BF507" s="32"/>
      <c r="BG507" s="32"/>
      <c r="BH507" s="32"/>
      <c r="BI507" s="32"/>
      <c r="BJ507" s="32"/>
      <c r="BK507" s="32"/>
      <c r="BL507" s="32"/>
      <c r="BM507" s="32"/>
      <c r="BN507" s="32"/>
      <c r="BO507" s="32"/>
      <c r="BP507" s="32"/>
      <c r="BQ507" s="32"/>
      <c r="BR507" s="32"/>
      <c r="BS507" s="32"/>
      <c r="BT507" s="32"/>
      <c r="BU507" s="32"/>
      <c r="BV507" s="32"/>
      <c r="BW507" s="32"/>
      <c r="BX507" s="32"/>
      <c r="BY507" s="32"/>
      <c r="BZ507" s="32"/>
      <c r="CA507" s="32"/>
      <c r="CB507" s="32"/>
      <c r="CC507" s="32"/>
      <c r="CD507" s="32"/>
      <c r="CE507" s="32"/>
      <c r="CF507" s="32"/>
      <c r="CG507" s="32"/>
      <c r="CH507" s="32"/>
      <c r="CI507" s="32"/>
      <c r="CJ507" s="32"/>
      <c r="CK507" s="32"/>
      <c r="CL507" s="32"/>
      <c r="CM507" s="32"/>
      <c r="CN507" s="32"/>
      <c r="CO507" s="32"/>
      <c r="CP507" s="32"/>
      <c r="CQ507" s="32"/>
      <c r="CR507" s="32"/>
      <c r="CS507" s="32"/>
      <c r="CT507" s="32"/>
      <c r="CU507" s="32"/>
      <c r="CV507" s="32"/>
      <c r="CW507" s="32"/>
      <c r="CX507" s="33"/>
    </row>
    <row r="508" spans="1:102">
      <c r="A508" s="41" t="s">
        <v>590</v>
      </c>
      <c r="B508" s="38">
        <f t="shared" si="9"/>
        <v>321.70999999999998</v>
      </c>
      <c r="C508" s="31">
        <v>321.70999999999998</v>
      </c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  <c r="AW508" s="32"/>
      <c r="AX508" s="32"/>
      <c r="AY508" s="32"/>
      <c r="AZ508" s="32"/>
      <c r="BA508" s="32"/>
      <c r="BB508" s="32"/>
      <c r="BC508" s="32"/>
      <c r="BD508" s="32"/>
      <c r="BE508" s="32"/>
      <c r="BF508" s="32"/>
      <c r="BG508" s="32"/>
      <c r="BH508" s="32"/>
      <c r="BI508" s="32"/>
      <c r="BJ508" s="32"/>
      <c r="BK508" s="32"/>
      <c r="BL508" s="32"/>
      <c r="BM508" s="32"/>
      <c r="BN508" s="32"/>
      <c r="BO508" s="32"/>
      <c r="BP508" s="32"/>
      <c r="BQ508" s="32"/>
      <c r="BR508" s="32"/>
      <c r="BS508" s="32"/>
      <c r="BT508" s="32"/>
      <c r="BU508" s="32"/>
      <c r="BV508" s="32"/>
      <c r="BW508" s="32"/>
      <c r="BX508" s="32"/>
      <c r="BY508" s="32"/>
      <c r="BZ508" s="32"/>
      <c r="CA508" s="32"/>
      <c r="CB508" s="32"/>
      <c r="CC508" s="32"/>
      <c r="CD508" s="32"/>
      <c r="CE508" s="32"/>
      <c r="CF508" s="32"/>
      <c r="CG508" s="32"/>
      <c r="CH508" s="32"/>
      <c r="CI508" s="32"/>
      <c r="CJ508" s="32"/>
      <c r="CK508" s="32"/>
      <c r="CL508" s="32"/>
      <c r="CM508" s="32"/>
      <c r="CN508" s="32"/>
      <c r="CO508" s="32"/>
      <c r="CP508" s="32"/>
      <c r="CQ508" s="32"/>
      <c r="CR508" s="32"/>
      <c r="CS508" s="32"/>
      <c r="CT508" s="32"/>
      <c r="CU508" s="32"/>
      <c r="CV508" s="32"/>
      <c r="CW508" s="32"/>
      <c r="CX508" s="33"/>
    </row>
    <row r="509" spans="1:102">
      <c r="A509" s="41" t="s">
        <v>591</v>
      </c>
      <c r="B509" s="38">
        <f t="shared" si="9"/>
        <v>1366.1</v>
      </c>
      <c r="C509" s="31"/>
      <c r="D509" s="32"/>
      <c r="E509" s="32"/>
      <c r="F509" s="32"/>
      <c r="G509" s="32"/>
      <c r="H509" s="32">
        <v>1366.1</v>
      </c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  <c r="AR509" s="32"/>
      <c r="AS509" s="32"/>
      <c r="AT509" s="32"/>
      <c r="AU509" s="32"/>
      <c r="AV509" s="32"/>
      <c r="AW509" s="32"/>
      <c r="AX509" s="32"/>
      <c r="AY509" s="32"/>
      <c r="AZ509" s="32"/>
      <c r="BA509" s="32"/>
      <c r="BB509" s="32"/>
      <c r="BC509" s="32"/>
      <c r="BD509" s="32"/>
      <c r="BE509" s="32"/>
      <c r="BF509" s="32"/>
      <c r="BG509" s="32"/>
      <c r="BH509" s="32"/>
      <c r="BI509" s="32"/>
      <c r="BJ509" s="32"/>
      <c r="BK509" s="32"/>
      <c r="BL509" s="32"/>
      <c r="BM509" s="32"/>
      <c r="BN509" s="32"/>
      <c r="BO509" s="32"/>
      <c r="BP509" s="32"/>
      <c r="BQ509" s="32"/>
      <c r="BR509" s="32"/>
      <c r="BS509" s="32"/>
      <c r="BT509" s="32"/>
      <c r="BU509" s="32"/>
      <c r="BV509" s="32"/>
      <c r="BW509" s="32"/>
      <c r="BX509" s="32"/>
      <c r="BY509" s="32"/>
      <c r="BZ509" s="32"/>
      <c r="CA509" s="32"/>
      <c r="CB509" s="32"/>
      <c r="CC509" s="32"/>
      <c r="CD509" s="32"/>
      <c r="CE509" s="32"/>
      <c r="CF509" s="32"/>
      <c r="CG509" s="32"/>
      <c r="CH509" s="32"/>
      <c r="CI509" s="32"/>
      <c r="CJ509" s="32"/>
      <c r="CK509" s="32"/>
      <c r="CL509" s="32"/>
      <c r="CM509" s="32"/>
      <c r="CN509" s="32"/>
      <c r="CO509" s="32"/>
      <c r="CP509" s="32"/>
      <c r="CQ509" s="32"/>
      <c r="CR509" s="32"/>
      <c r="CS509" s="32"/>
      <c r="CT509" s="32"/>
      <c r="CU509" s="32"/>
      <c r="CV509" s="32"/>
      <c r="CW509" s="32"/>
      <c r="CX509" s="33"/>
    </row>
    <row r="510" spans="1:102">
      <c r="A510" s="41" t="s">
        <v>592</v>
      </c>
      <c r="B510" s="38">
        <f t="shared" si="9"/>
        <v>848.51</v>
      </c>
      <c r="C510" s="31">
        <v>848.51</v>
      </c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  <c r="AW510" s="32"/>
      <c r="AX510" s="32"/>
      <c r="AY510" s="32"/>
      <c r="AZ510" s="32"/>
      <c r="BA510" s="32"/>
      <c r="BB510" s="32"/>
      <c r="BC510" s="32"/>
      <c r="BD510" s="32"/>
      <c r="BE510" s="32"/>
      <c r="BF510" s="32"/>
      <c r="BG510" s="32"/>
      <c r="BH510" s="32"/>
      <c r="BI510" s="32"/>
      <c r="BJ510" s="32"/>
      <c r="BK510" s="32"/>
      <c r="BL510" s="32"/>
      <c r="BM510" s="32"/>
      <c r="BN510" s="32"/>
      <c r="BO510" s="32"/>
      <c r="BP510" s="32"/>
      <c r="BQ510" s="32"/>
      <c r="BR510" s="32"/>
      <c r="BS510" s="32"/>
      <c r="BT510" s="32"/>
      <c r="BU510" s="32"/>
      <c r="BV510" s="32"/>
      <c r="BW510" s="32"/>
      <c r="BX510" s="32"/>
      <c r="BY510" s="32"/>
      <c r="BZ510" s="32"/>
      <c r="CA510" s="32"/>
      <c r="CB510" s="32"/>
      <c r="CC510" s="32"/>
      <c r="CD510" s="32"/>
      <c r="CE510" s="32"/>
      <c r="CF510" s="32"/>
      <c r="CG510" s="32"/>
      <c r="CH510" s="32"/>
      <c r="CI510" s="32"/>
      <c r="CJ510" s="32"/>
      <c r="CK510" s="32"/>
      <c r="CL510" s="32"/>
      <c r="CM510" s="32"/>
      <c r="CN510" s="32"/>
      <c r="CO510" s="32"/>
      <c r="CP510" s="32"/>
      <c r="CQ510" s="32"/>
      <c r="CR510" s="32"/>
      <c r="CS510" s="32"/>
      <c r="CT510" s="32"/>
      <c r="CU510" s="32"/>
      <c r="CV510" s="32"/>
      <c r="CW510" s="32"/>
      <c r="CX510" s="33"/>
    </row>
    <row r="511" spans="1:102">
      <c r="A511" s="41" t="s">
        <v>593</v>
      </c>
      <c r="B511" s="38">
        <f t="shared" si="9"/>
        <v>280.2</v>
      </c>
      <c r="C511" s="31">
        <v>280.2</v>
      </c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  <c r="AR511" s="32"/>
      <c r="AS511" s="32"/>
      <c r="AT511" s="32"/>
      <c r="AU511" s="32"/>
      <c r="AV511" s="32"/>
      <c r="AW511" s="32"/>
      <c r="AX511" s="32"/>
      <c r="AY511" s="32"/>
      <c r="AZ511" s="32"/>
      <c r="BA511" s="32"/>
      <c r="BB511" s="32"/>
      <c r="BC511" s="32"/>
      <c r="BD511" s="32"/>
      <c r="BE511" s="32"/>
      <c r="BF511" s="32"/>
      <c r="BG511" s="32"/>
      <c r="BH511" s="32"/>
      <c r="BI511" s="32"/>
      <c r="BJ511" s="32"/>
      <c r="BK511" s="32"/>
      <c r="BL511" s="32"/>
      <c r="BM511" s="32"/>
      <c r="BN511" s="32"/>
      <c r="BO511" s="32"/>
      <c r="BP511" s="32"/>
      <c r="BQ511" s="32"/>
      <c r="BR511" s="32"/>
      <c r="BS511" s="32"/>
      <c r="BT511" s="32"/>
      <c r="BU511" s="32"/>
      <c r="BV511" s="32"/>
      <c r="BW511" s="32"/>
      <c r="BX511" s="32"/>
      <c r="BY511" s="32"/>
      <c r="BZ511" s="32"/>
      <c r="CA511" s="32"/>
      <c r="CB511" s="32"/>
      <c r="CC511" s="32"/>
      <c r="CD511" s="32"/>
      <c r="CE511" s="32"/>
      <c r="CF511" s="32"/>
      <c r="CG511" s="32"/>
      <c r="CH511" s="32"/>
      <c r="CI511" s="32"/>
      <c r="CJ511" s="32"/>
      <c r="CK511" s="32"/>
      <c r="CL511" s="32"/>
      <c r="CM511" s="32"/>
      <c r="CN511" s="32"/>
      <c r="CO511" s="32"/>
      <c r="CP511" s="32"/>
      <c r="CQ511" s="32"/>
      <c r="CR511" s="32"/>
      <c r="CS511" s="32"/>
      <c r="CT511" s="32"/>
      <c r="CU511" s="32"/>
      <c r="CV511" s="32"/>
      <c r="CW511" s="32"/>
      <c r="CX511" s="33"/>
    </row>
    <row r="512" spans="1:102">
      <c r="A512" s="41" t="s">
        <v>594</v>
      </c>
      <c r="B512" s="38">
        <f t="shared" si="9"/>
        <v>605.55999999999995</v>
      </c>
      <c r="C512" s="31">
        <v>605.55999999999995</v>
      </c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/>
      <c r="AV512" s="32"/>
      <c r="AW512" s="32"/>
      <c r="AX512" s="32"/>
      <c r="AY512" s="32"/>
      <c r="AZ512" s="32"/>
      <c r="BA512" s="32"/>
      <c r="BB512" s="32"/>
      <c r="BC512" s="32"/>
      <c r="BD512" s="32"/>
      <c r="BE512" s="32"/>
      <c r="BF512" s="32"/>
      <c r="BG512" s="32"/>
      <c r="BH512" s="32"/>
      <c r="BI512" s="32"/>
      <c r="BJ512" s="32"/>
      <c r="BK512" s="32"/>
      <c r="BL512" s="32"/>
      <c r="BM512" s="32"/>
      <c r="BN512" s="32"/>
      <c r="BO512" s="32"/>
      <c r="BP512" s="32"/>
      <c r="BQ512" s="32"/>
      <c r="BR512" s="32"/>
      <c r="BS512" s="32"/>
      <c r="BT512" s="32"/>
      <c r="BU512" s="32"/>
      <c r="BV512" s="32"/>
      <c r="BW512" s="32"/>
      <c r="BX512" s="32"/>
      <c r="BY512" s="32"/>
      <c r="BZ512" s="32"/>
      <c r="CA512" s="32"/>
      <c r="CB512" s="32"/>
      <c r="CC512" s="32"/>
      <c r="CD512" s="32"/>
      <c r="CE512" s="32"/>
      <c r="CF512" s="32"/>
      <c r="CG512" s="32"/>
      <c r="CH512" s="32"/>
      <c r="CI512" s="32"/>
      <c r="CJ512" s="32"/>
      <c r="CK512" s="32"/>
      <c r="CL512" s="32"/>
      <c r="CM512" s="32"/>
      <c r="CN512" s="32"/>
      <c r="CO512" s="32"/>
      <c r="CP512" s="32"/>
      <c r="CQ512" s="32"/>
      <c r="CR512" s="32"/>
      <c r="CS512" s="32"/>
      <c r="CT512" s="32"/>
      <c r="CU512" s="32"/>
      <c r="CV512" s="32"/>
      <c r="CW512" s="32"/>
      <c r="CX512" s="33"/>
    </row>
    <row r="513" spans="1:102">
      <c r="A513" s="41" t="s">
        <v>595</v>
      </c>
      <c r="B513" s="38">
        <f t="shared" si="9"/>
        <v>435.86</v>
      </c>
      <c r="C513" s="31">
        <v>435.86</v>
      </c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  <c r="AR513" s="32"/>
      <c r="AS513" s="32"/>
      <c r="AT513" s="32"/>
      <c r="AU513" s="32"/>
      <c r="AV513" s="32"/>
      <c r="AW513" s="32"/>
      <c r="AX513" s="32"/>
      <c r="AY513" s="32"/>
      <c r="AZ513" s="32"/>
      <c r="BA513" s="32"/>
      <c r="BB513" s="32"/>
      <c r="BC513" s="32"/>
      <c r="BD513" s="32"/>
      <c r="BE513" s="32"/>
      <c r="BF513" s="32"/>
      <c r="BG513" s="32"/>
      <c r="BH513" s="32"/>
      <c r="BI513" s="32"/>
      <c r="BJ513" s="32"/>
      <c r="BK513" s="32"/>
      <c r="BL513" s="32"/>
      <c r="BM513" s="32"/>
      <c r="BN513" s="32"/>
      <c r="BO513" s="32"/>
      <c r="BP513" s="32"/>
      <c r="BQ513" s="32"/>
      <c r="BR513" s="32"/>
      <c r="BS513" s="32"/>
      <c r="BT513" s="32"/>
      <c r="BU513" s="32"/>
      <c r="BV513" s="32"/>
      <c r="BW513" s="32"/>
      <c r="BX513" s="32"/>
      <c r="BY513" s="32"/>
      <c r="BZ513" s="32"/>
      <c r="CA513" s="32"/>
      <c r="CB513" s="32"/>
      <c r="CC513" s="32"/>
      <c r="CD513" s="32"/>
      <c r="CE513" s="32"/>
      <c r="CF513" s="32"/>
      <c r="CG513" s="32"/>
      <c r="CH513" s="32"/>
      <c r="CI513" s="32"/>
      <c r="CJ513" s="32"/>
      <c r="CK513" s="32"/>
      <c r="CL513" s="32"/>
      <c r="CM513" s="32"/>
      <c r="CN513" s="32"/>
      <c r="CO513" s="32"/>
      <c r="CP513" s="32"/>
      <c r="CQ513" s="32"/>
      <c r="CR513" s="32"/>
      <c r="CS513" s="32"/>
      <c r="CT513" s="32"/>
      <c r="CU513" s="32"/>
      <c r="CV513" s="32"/>
      <c r="CW513" s="32"/>
      <c r="CX513" s="33"/>
    </row>
    <row r="514" spans="1:102">
      <c r="A514" s="41" t="s">
        <v>596</v>
      </c>
      <c r="B514" s="38">
        <f t="shared" si="9"/>
        <v>1088.9000000000001</v>
      </c>
      <c r="C514" s="31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>
        <v>1088.9000000000001</v>
      </c>
      <c r="V514" s="32"/>
      <c r="W514" s="32"/>
      <c r="X514" s="32"/>
      <c r="Y514" s="32"/>
      <c r="Z514" s="32"/>
      <c r="AA514" s="32"/>
      <c r="AB514" s="32"/>
      <c r="AC514" s="32"/>
      <c r="AD514" s="32"/>
      <c r="AE514" s="32"/>
      <c r="AF514" s="32"/>
      <c r="AG514" s="32"/>
      <c r="AH514" s="32"/>
      <c r="AI514" s="32"/>
      <c r="AJ514" s="32"/>
      <c r="AK514" s="32"/>
      <c r="AL514" s="32"/>
      <c r="AM514" s="32"/>
      <c r="AN514" s="32"/>
      <c r="AO514" s="32"/>
      <c r="AP514" s="32"/>
      <c r="AQ514" s="32"/>
      <c r="AR514" s="32"/>
      <c r="AS514" s="32"/>
      <c r="AT514" s="32"/>
      <c r="AU514" s="32"/>
      <c r="AV514" s="32"/>
      <c r="AW514" s="32"/>
      <c r="AX514" s="32"/>
      <c r="AY514" s="32"/>
      <c r="AZ514" s="32"/>
      <c r="BA514" s="32"/>
      <c r="BB514" s="32"/>
      <c r="BC514" s="32"/>
      <c r="BD514" s="32"/>
      <c r="BE514" s="32"/>
      <c r="BF514" s="32"/>
      <c r="BG514" s="32"/>
      <c r="BH514" s="32"/>
      <c r="BI514" s="32"/>
      <c r="BJ514" s="32"/>
      <c r="BK514" s="32"/>
      <c r="BL514" s="32"/>
      <c r="BM514" s="32"/>
      <c r="BN514" s="32"/>
      <c r="BO514" s="32"/>
      <c r="BP514" s="32"/>
      <c r="BQ514" s="32"/>
      <c r="BR514" s="32"/>
      <c r="BS514" s="32"/>
      <c r="BT514" s="32"/>
      <c r="BU514" s="32"/>
      <c r="BV514" s="32"/>
      <c r="BW514" s="32"/>
      <c r="BX514" s="32"/>
      <c r="BY514" s="32"/>
      <c r="BZ514" s="32"/>
      <c r="CA514" s="32"/>
      <c r="CB514" s="32"/>
      <c r="CC514" s="32"/>
      <c r="CD514" s="32"/>
      <c r="CE514" s="32"/>
      <c r="CF514" s="32"/>
      <c r="CG514" s="32"/>
      <c r="CH514" s="32"/>
      <c r="CI514" s="32"/>
      <c r="CJ514" s="32"/>
      <c r="CK514" s="32"/>
      <c r="CL514" s="32"/>
      <c r="CM514" s="32"/>
      <c r="CN514" s="32"/>
      <c r="CO514" s="32"/>
      <c r="CP514" s="32"/>
      <c r="CQ514" s="32"/>
      <c r="CR514" s="32"/>
      <c r="CS514" s="32"/>
      <c r="CT514" s="32"/>
      <c r="CU514" s="32"/>
      <c r="CV514" s="32"/>
      <c r="CW514" s="32"/>
      <c r="CX514" s="33"/>
    </row>
    <row r="515" spans="1:102">
      <c r="A515" s="41" t="s">
        <v>597</v>
      </c>
      <c r="B515" s="38">
        <f t="shared" si="9"/>
        <v>324</v>
      </c>
      <c r="C515" s="31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>
        <v>324</v>
      </c>
      <c r="V515" s="32"/>
      <c r="W515" s="32"/>
      <c r="X515" s="32"/>
      <c r="Y515" s="32"/>
      <c r="Z515" s="32"/>
      <c r="AA515" s="32"/>
      <c r="AB515" s="32"/>
      <c r="AC515" s="32"/>
      <c r="AD515" s="32"/>
      <c r="AE515" s="32"/>
      <c r="AF515" s="32"/>
      <c r="AG515" s="32"/>
      <c r="AH515" s="32"/>
      <c r="AI515" s="32"/>
      <c r="AJ515" s="32"/>
      <c r="AK515" s="32"/>
      <c r="AL515" s="32"/>
      <c r="AM515" s="32"/>
      <c r="AN515" s="32"/>
      <c r="AO515" s="32"/>
      <c r="AP515" s="32"/>
      <c r="AQ515" s="32"/>
      <c r="AR515" s="32"/>
      <c r="AS515" s="32"/>
      <c r="AT515" s="32"/>
      <c r="AU515" s="32"/>
      <c r="AV515" s="32"/>
      <c r="AW515" s="32"/>
      <c r="AX515" s="32"/>
      <c r="AY515" s="32"/>
      <c r="AZ515" s="32"/>
      <c r="BA515" s="32"/>
      <c r="BB515" s="32"/>
      <c r="BC515" s="32"/>
      <c r="BD515" s="32"/>
      <c r="BE515" s="32"/>
      <c r="BF515" s="32"/>
      <c r="BG515" s="32"/>
      <c r="BH515" s="32"/>
      <c r="BI515" s="32"/>
      <c r="BJ515" s="32"/>
      <c r="BK515" s="32"/>
      <c r="BL515" s="32"/>
      <c r="BM515" s="32"/>
      <c r="BN515" s="32"/>
      <c r="BO515" s="32"/>
      <c r="BP515" s="32"/>
      <c r="BQ515" s="32"/>
      <c r="BR515" s="32"/>
      <c r="BS515" s="32"/>
      <c r="BT515" s="32"/>
      <c r="BU515" s="32"/>
      <c r="BV515" s="32"/>
      <c r="BW515" s="32"/>
      <c r="BX515" s="32"/>
      <c r="BY515" s="32"/>
      <c r="BZ515" s="32"/>
      <c r="CA515" s="32"/>
      <c r="CB515" s="32"/>
      <c r="CC515" s="32"/>
      <c r="CD515" s="32"/>
      <c r="CE515" s="32"/>
      <c r="CF515" s="32"/>
      <c r="CG515" s="32"/>
      <c r="CH515" s="32"/>
      <c r="CI515" s="32"/>
      <c r="CJ515" s="32"/>
      <c r="CK515" s="32"/>
      <c r="CL515" s="32"/>
      <c r="CM515" s="32"/>
      <c r="CN515" s="32"/>
      <c r="CO515" s="32"/>
      <c r="CP515" s="32"/>
      <c r="CQ515" s="32"/>
      <c r="CR515" s="32"/>
      <c r="CS515" s="32"/>
      <c r="CT515" s="32"/>
      <c r="CU515" s="32"/>
      <c r="CV515" s="32"/>
      <c r="CW515" s="32"/>
      <c r="CX515" s="33"/>
    </row>
    <row r="516" spans="1:102">
      <c r="A516" s="41" t="s">
        <v>598</v>
      </c>
      <c r="B516" s="38">
        <f t="shared" si="9"/>
        <v>40558.869999999995</v>
      </c>
      <c r="C516" s="31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>
        <v>21044.11</v>
      </c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>
        <v>11867.59</v>
      </c>
      <c r="AM516" s="32"/>
      <c r="AN516" s="32"/>
      <c r="AO516" s="32"/>
      <c r="AP516" s="32"/>
      <c r="AQ516" s="32"/>
      <c r="AR516" s="32"/>
      <c r="AS516" s="32"/>
      <c r="AT516" s="32"/>
      <c r="AU516" s="32"/>
      <c r="AV516" s="32"/>
      <c r="AW516" s="32"/>
      <c r="AX516" s="32"/>
      <c r="AY516" s="32">
        <v>7647.17</v>
      </c>
      <c r="AZ516" s="32"/>
      <c r="BA516" s="32"/>
      <c r="BB516" s="32"/>
      <c r="BC516" s="32"/>
      <c r="BD516" s="32"/>
      <c r="BE516" s="32"/>
      <c r="BF516" s="32"/>
      <c r="BG516" s="32"/>
      <c r="BH516" s="32"/>
      <c r="BI516" s="32"/>
      <c r="BJ516" s="32"/>
      <c r="BK516" s="32"/>
      <c r="BL516" s="32"/>
      <c r="BM516" s="32"/>
      <c r="BN516" s="32"/>
      <c r="BO516" s="32"/>
      <c r="BP516" s="32"/>
      <c r="BQ516" s="32"/>
      <c r="BR516" s="32"/>
      <c r="BS516" s="32"/>
      <c r="BT516" s="32"/>
      <c r="BU516" s="32"/>
      <c r="BV516" s="32"/>
      <c r="BW516" s="32"/>
      <c r="BX516" s="32"/>
      <c r="BY516" s="32"/>
      <c r="BZ516" s="32"/>
      <c r="CA516" s="32"/>
      <c r="CB516" s="32"/>
      <c r="CC516" s="32"/>
      <c r="CD516" s="32"/>
      <c r="CE516" s="32"/>
      <c r="CF516" s="32"/>
      <c r="CG516" s="32"/>
      <c r="CH516" s="32"/>
      <c r="CI516" s="32"/>
      <c r="CJ516" s="32"/>
      <c r="CK516" s="32"/>
      <c r="CL516" s="32"/>
      <c r="CM516" s="32"/>
      <c r="CN516" s="32"/>
      <c r="CO516" s="32"/>
      <c r="CP516" s="32"/>
      <c r="CQ516" s="32"/>
      <c r="CR516" s="32"/>
      <c r="CS516" s="32"/>
      <c r="CT516" s="32"/>
      <c r="CU516" s="32"/>
      <c r="CV516" s="32"/>
      <c r="CW516" s="32"/>
      <c r="CX516" s="33"/>
    </row>
    <row r="517" spans="1:102">
      <c r="A517" s="41" t="s">
        <v>599</v>
      </c>
      <c r="B517" s="38">
        <f t="shared" si="9"/>
        <v>45389.38</v>
      </c>
      <c r="C517" s="31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>
        <v>45389.38</v>
      </c>
      <c r="V517" s="32"/>
      <c r="W517" s="32"/>
      <c r="X517" s="32"/>
      <c r="Y517" s="32"/>
      <c r="Z517" s="32"/>
      <c r="AA517" s="32"/>
      <c r="AB517" s="32"/>
      <c r="AC517" s="32"/>
      <c r="AD517" s="32"/>
      <c r="AE517" s="32"/>
      <c r="AF517" s="32"/>
      <c r="AG517" s="32"/>
      <c r="AH517" s="32"/>
      <c r="AI517" s="32"/>
      <c r="AJ517" s="32"/>
      <c r="AK517" s="32"/>
      <c r="AL517" s="32"/>
      <c r="AM517" s="32"/>
      <c r="AN517" s="32"/>
      <c r="AO517" s="32"/>
      <c r="AP517" s="32"/>
      <c r="AQ517" s="32"/>
      <c r="AR517" s="32"/>
      <c r="AS517" s="32"/>
      <c r="AT517" s="32"/>
      <c r="AU517" s="32"/>
      <c r="AV517" s="32"/>
      <c r="AW517" s="32"/>
      <c r="AX517" s="32"/>
      <c r="AY517" s="32"/>
      <c r="AZ517" s="32"/>
      <c r="BA517" s="32"/>
      <c r="BB517" s="32"/>
      <c r="BC517" s="32"/>
      <c r="BD517" s="32"/>
      <c r="BE517" s="32"/>
      <c r="BF517" s="32"/>
      <c r="BG517" s="32"/>
      <c r="BH517" s="32"/>
      <c r="BI517" s="32"/>
      <c r="BJ517" s="32"/>
      <c r="BK517" s="32"/>
      <c r="BL517" s="32"/>
      <c r="BM517" s="32"/>
      <c r="BN517" s="32"/>
      <c r="BO517" s="32"/>
      <c r="BP517" s="32"/>
      <c r="BQ517" s="32"/>
      <c r="BR517" s="32"/>
      <c r="BS517" s="32"/>
      <c r="BT517" s="32"/>
      <c r="BU517" s="32"/>
      <c r="BV517" s="32"/>
      <c r="BW517" s="32"/>
      <c r="BX517" s="32"/>
      <c r="BY517" s="32"/>
      <c r="BZ517" s="32"/>
      <c r="CA517" s="32"/>
      <c r="CB517" s="32"/>
      <c r="CC517" s="32"/>
      <c r="CD517" s="32"/>
      <c r="CE517" s="32"/>
      <c r="CF517" s="32"/>
      <c r="CG517" s="32"/>
      <c r="CH517" s="32"/>
      <c r="CI517" s="32"/>
      <c r="CJ517" s="32"/>
      <c r="CK517" s="32"/>
      <c r="CL517" s="32"/>
      <c r="CM517" s="32"/>
      <c r="CN517" s="32"/>
      <c r="CO517" s="32"/>
      <c r="CP517" s="32"/>
      <c r="CQ517" s="32"/>
      <c r="CR517" s="32"/>
      <c r="CS517" s="32"/>
      <c r="CT517" s="32"/>
      <c r="CU517" s="32"/>
      <c r="CV517" s="32"/>
      <c r="CW517" s="32"/>
      <c r="CX517" s="33"/>
    </row>
    <row r="518" spans="1:102">
      <c r="A518" s="41" t="s">
        <v>600</v>
      </c>
      <c r="B518" s="38">
        <f t="shared" si="9"/>
        <v>79692</v>
      </c>
      <c r="C518" s="31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  <c r="AA518" s="32"/>
      <c r="AB518" s="32"/>
      <c r="AC518" s="32"/>
      <c r="AD518" s="32"/>
      <c r="AE518" s="32"/>
      <c r="AF518" s="32"/>
      <c r="AG518" s="32"/>
      <c r="AH518" s="32">
        <v>1626</v>
      </c>
      <c r="AI518" s="32"/>
      <c r="AJ518" s="32"/>
      <c r="AK518" s="32"/>
      <c r="AL518" s="32"/>
      <c r="AM518" s="32"/>
      <c r="AN518" s="32"/>
      <c r="AO518" s="32"/>
      <c r="AP518" s="32"/>
      <c r="AQ518" s="32"/>
      <c r="AR518" s="32"/>
      <c r="AS518" s="32"/>
      <c r="AT518" s="32"/>
      <c r="AU518" s="32"/>
      <c r="AV518" s="32"/>
      <c r="AW518" s="32"/>
      <c r="AX518" s="32"/>
      <c r="AY518" s="32"/>
      <c r="AZ518" s="32"/>
      <c r="BA518" s="32"/>
      <c r="BB518" s="32"/>
      <c r="BC518" s="32"/>
      <c r="BD518" s="32"/>
      <c r="BE518" s="32"/>
      <c r="BF518" s="32"/>
      <c r="BG518" s="32"/>
      <c r="BH518" s="32"/>
      <c r="BI518" s="32"/>
      <c r="BJ518" s="32"/>
      <c r="BK518" s="32"/>
      <c r="BL518" s="32"/>
      <c r="BM518" s="32"/>
      <c r="BN518" s="32"/>
      <c r="BO518" s="32"/>
      <c r="BP518" s="32"/>
      <c r="BQ518" s="32"/>
      <c r="BR518" s="32"/>
      <c r="BS518" s="32"/>
      <c r="BT518" s="32"/>
      <c r="BU518" s="32"/>
      <c r="BV518" s="32"/>
      <c r="BW518" s="32">
        <v>78066</v>
      </c>
      <c r="BX518" s="32"/>
      <c r="BY518" s="32"/>
      <c r="BZ518" s="32"/>
      <c r="CA518" s="32"/>
      <c r="CB518" s="32"/>
      <c r="CC518" s="32"/>
      <c r="CD518" s="32"/>
      <c r="CE518" s="32"/>
      <c r="CF518" s="32"/>
      <c r="CG518" s="32"/>
      <c r="CH518" s="32"/>
      <c r="CI518" s="32"/>
      <c r="CJ518" s="32"/>
      <c r="CK518" s="32"/>
      <c r="CL518" s="32"/>
      <c r="CM518" s="32"/>
      <c r="CN518" s="32"/>
      <c r="CO518" s="32"/>
      <c r="CP518" s="32"/>
      <c r="CQ518" s="32"/>
      <c r="CR518" s="32"/>
      <c r="CS518" s="32"/>
      <c r="CT518" s="32"/>
      <c r="CU518" s="32"/>
      <c r="CV518" s="32"/>
      <c r="CW518" s="32"/>
      <c r="CX518" s="33"/>
    </row>
    <row r="519" spans="1:102">
      <c r="A519" s="41" t="s">
        <v>601</v>
      </c>
      <c r="B519" s="38">
        <f t="shared" ref="B519:B520" si="10">SUM(C519:CX519)</f>
        <v>84640.89</v>
      </c>
      <c r="C519" s="31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>
        <v>4635.0600000000004</v>
      </c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>
        <v>46008</v>
      </c>
      <c r="AI519" s="32"/>
      <c r="AJ519" s="32"/>
      <c r="AK519" s="32"/>
      <c r="AL519" s="32">
        <v>14545.83</v>
      </c>
      <c r="AM519" s="32"/>
      <c r="AN519" s="32"/>
      <c r="AO519" s="32"/>
      <c r="AP519" s="32"/>
      <c r="AQ519" s="32"/>
      <c r="AR519" s="32"/>
      <c r="AS519" s="32"/>
      <c r="AT519" s="32"/>
      <c r="AU519" s="32"/>
      <c r="AV519" s="32"/>
      <c r="AW519" s="32"/>
      <c r="AX519" s="32"/>
      <c r="AY519" s="32"/>
      <c r="AZ519" s="32"/>
      <c r="BA519" s="32"/>
      <c r="BB519" s="32"/>
      <c r="BC519" s="32"/>
      <c r="BD519" s="32"/>
      <c r="BE519" s="32"/>
      <c r="BF519" s="32"/>
      <c r="BG519" s="32"/>
      <c r="BH519" s="32"/>
      <c r="BI519" s="32"/>
      <c r="BJ519" s="32"/>
      <c r="BK519" s="32"/>
      <c r="BL519" s="32"/>
      <c r="BM519" s="32"/>
      <c r="BN519" s="32"/>
      <c r="BO519" s="32"/>
      <c r="BP519" s="32"/>
      <c r="BQ519" s="32"/>
      <c r="BR519" s="32"/>
      <c r="BS519" s="32"/>
      <c r="BT519" s="32"/>
      <c r="BU519" s="32"/>
      <c r="BV519" s="32"/>
      <c r="BW519" s="32"/>
      <c r="BX519" s="32"/>
      <c r="BY519" s="32"/>
      <c r="BZ519" s="32"/>
      <c r="CA519" s="32"/>
      <c r="CB519" s="32"/>
      <c r="CC519" s="32"/>
      <c r="CD519" s="32">
        <v>1140</v>
      </c>
      <c r="CE519" s="32"/>
      <c r="CF519" s="32"/>
      <c r="CG519" s="32"/>
      <c r="CH519" s="32"/>
      <c r="CI519" s="32"/>
      <c r="CJ519" s="32"/>
      <c r="CK519" s="32"/>
      <c r="CL519" s="32">
        <v>18312</v>
      </c>
      <c r="CM519" s="32"/>
      <c r="CN519" s="32"/>
      <c r="CO519" s="32"/>
      <c r="CP519" s="32"/>
      <c r="CQ519" s="32"/>
      <c r="CR519" s="32"/>
      <c r="CS519" s="32"/>
      <c r="CT519" s="32"/>
      <c r="CU519" s="32"/>
      <c r="CV519" s="32"/>
      <c r="CW519" s="32"/>
      <c r="CX519" s="33"/>
    </row>
    <row r="520" spans="1:102" ht="16" thickBot="1">
      <c r="A520" s="42" t="s">
        <v>602</v>
      </c>
      <c r="B520" s="39">
        <f t="shared" si="10"/>
        <v>1662</v>
      </c>
      <c r="C520" s="34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  <c r="P520" s="35"/>
      <c r="Q520" s="35"/>
      <c r="R520" s="35"/>
      <c r="S520" s="35"/>
      <c r="T520" s="35"/>
      <c r="U520" s="35"/>
      <c r="V520" s="35"/>
      <c r="W520" s="35"/>
      <c r="X520" s="35"/>
      <c r="Y520" s="35"/>
      <c r="Z520" s="35"/>
      <c r="AA520" s="35"/>
      <c r="AB520" s="35"/>
      <c r="AC520" s="35"/>
      <c r="AD520" s="35"/>
      <c r="AE520" s="35"/>
      <c r="AF520" s="35"/>
      <c r="AG520" s="35"/>
      <c r="AH520" s="35"/>
      <c r="AI520" s="35"/>
      <c r="AJ520" s="35"/>
      <c r="AK520" s="35"/>
      <c r="AL520" s="35"/>
      <c r="AM520" s="35"/>
      <c r="AN520" s="35">
        <v>1662</v>
      </c>
      <c r="AO520" s="35"/>
      <c r="AP520" s="35"/>
      <c r="AQ520" s="35"/>
      <c r="AR520" s="35"/>
      <c r="AS520" s="35"/>
      <c r="AT520" s="35"/>
      <c r="AU520" s="35"/>
      <c r="AV520" s="35"/>
      <c r="AW520" s="35"/>
      <c r="AX520" s="35"/>
      <c r="AY520" s="35"/>
      <c r="AZ520" s="35"/>
      <c r="BA520" s="35"/>
      <c r="BB520" s="35"/>
      <c r="BC520" s="35"/>
      <c r="BD520" s="35"/>
      <c r="BE520" s="35"/>
      <c r="BF520" s="35"/>
      <c r="BG520" s="35"/>
      <c r="BH520" s="35"/>
      <c r="BI520" s="35"/>
      <c r="BJ520" s="35"/>
      <c r="BK520" s="35"/>
      <c r="BL520" s="35"/>
      <c r="BM520" s="35"/>
      <c r="BN520" s="35"/>
      <c r="BO520" s="35"/>
      <c r="BP520" s="35"/>
      <c r="BQ520" s="35"/>
      <c r="BR520" s="35"/>
      <c r="BS520" s="35"/>
      <c r="BT520" s="35"/>
      <c r="BU520" s="35"/>
      <c r="BV520" s="35"/>
      <c r="BW520" s="35"/>
      <c r="BX520" s="35"/>
      <c r="BY520" s="35"/>
      <c r="BZ520" s="35"/>
      <c r="CA520" s="35"/>
      <c r="CB520" s="35"/>
      <c r="CC520" s="35"/>
      <c r="CD520" s="35"/>
      <c r="CE520" s="35"/>
      <c r="CF520" s="35"/>
      <c r="CG520" s="35"/>
      <c r="CH520" s="35"/>
      <c r="CI520" s="35"/>
      <c r="CJ520" s="35"/>
      <c r="CK520" s="35"/>
      <c r="CL520" s="35"/>
      <c r="CM520" s="35"/>
      <c r="CN520" s="35"/>
      <c r="CO520" s="35"/>
      <c r="CP520" s="35"/>
      <c r="CQ520" s="35"/>
      <c r="CR520" s="35"/>
      <c r="CS520" s="35"/>
      <c r="CT520" s="35"/>
      <c r="CU520" s="35"/>
      <c r="CV520" s="35"/>
      <c r="CW520" s="35"/>
      <c r="CX520" s="36"/>
    </row>
  </sheetData>
  <sheetProtection password="F1B1" sheet="1" objects="1" scenarios="1"/>
  <mergeCells count="1">
    <mergeCell ref="A1:A2"/>
  </mergeCells>
  <pageMargins left="0.75" right="0.75" top="1" bottom="1" header="0.5" footer="0.5"/>
  <pageSetup paperSize="9" scale="63" orientation="portrait" horizontalDpi="4294967292" verticalDpi="4294967292"/>
  <colBreaks count="1" manualBreakCount="1">
    <brk id="2" max="1048575" man="1"/>
  </colBreaks>
  <ignoredErrors>
    <ignoredError sqref="B5:B92 B93:B520 C3:CX4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2015</vt:lpstr>
    </vt:vector>
  </TitlesOfParts>
  <Manager/>
  <Company>Rechnungshof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RvD</cp:lastModifiedBy>
  <cp:lastPrinted>2017-06-30T14:14:20Z</cp:lastPrinted>
  <dcterms:created xsi:type="dcterms:W3CDTF">2017-06-26T13:05:00Z</dcterms:created>
  <dcterms:modified xsi:type="dcterms:W3CDTF">2017-08-28T07:15:16Z</dcterms:modified>
  <cp:category/>
</cp:coreProperties>
</file>