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127"/>
  <workbookPr showInkAnnotation="0" autoCompressPictures="0"/>
  <workbookProtection workbookPassword="F1B1" lockStructure="1"/>
  <bookViews>
    <workbookView xWindow="20" yWindow="0" windowWidth="38380" windowHeight="21980" tabRatio="500"/>
  </bookViews>
  <sheets>
    <sheet name="2014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AN3" i="1"/>
  <c r="AO3" i="1"/>
  <c r="AP3" i="1"/>
  <c r="AQ3" i="1"/>
  <c r="AR3" i="1"/>
  <c r="AS3" i="1"/>
  <c r="AT3" i="1"/>
  <c r="AU3" i="1"/>
  <c r="AV3" i="1"/>
  <c r="AW3" i="1"/>
  <c r="AX3" i="1"/>
  <c r="AY3" i="1"/>
  <c r="AZ3" i="1"/>
  <c r="BA3" i="1"/>
  <c r="BB3" i="1"/>
  <c r="BC3" i="1"/>
  <c r="BD3" i="1"/>
  <c r="BE3" i="1"/>
  <c r="BF3" i="1"/>
  <c r="BG3" i="1"/>
  <c r="BH3" i="1"/>
  <c r="BI3" i="1"/>
  <c r="BJ3" i="1"/>
  <c r="BK3" i="1"/>
  <c r="BL3" i="1"/>
  <c r="BM3" i="1"/>
  <c r="BN3" i="1"/>
  <c r="BO3" i="1"/>
  <c r="BP3" i="1"/>
  <c r="BQ3" i="1"/>
  <c r="BR3" i="1"/>
  <c r="BS3" i="1"/>
  <c r="BT3" i="1"/>
  <c r="BU3" i="1"/>
  <c r="BV3" i="1"/>
  <c r="BW3" i="1"/>
  <c r="BX3" i="1"/>
  <c r="BY3" i="1"/>
  <c r="BZ3" i="1"/>
  <c r="CA3" i="1"/>
  <c r="CB3" i="1"/>
  <c r="CC3" i="1"/>
  <c r="CD3" i="1"/>
  <c r="CE3" i="1"/>
  <c r="CF3" i="1"/>
  <c r="CG3" i="1"/>
  <c r="CH3" i="1"/>
  <c r="CI3" i="1"/>
  <c r="CJ3" i="1"/>
  <c r="CK3" i="1"/>
  <c r="CL3" i="1"/>
  <c r="CM3" i="1"/>
  <c r="CN3" i="1"/>
  <c r="CO3" i="1"/>
  <c r="CP3" i="1"/>
  <c r="CQ3" i="1"/>
  <c r="CR3" i="1"/>
  <c r="CS3" i="1"/>
  <c r="CT3" i="1"/>
  <c r="CU3" i="1"/>
  <c r="CV3" i="1"/>
  <c r="CW3" i="1"/>
  <c r="CX3" i="1"/>
  <c r="C3" i="1"/>
  <c r="B6" i="1"/>
  <c r="B5" i="1"/>
</calcChain>
</file>

<file path=xl/sharedStrings.xml><?xml version="1.0" encoding="utf-8"?>
<sst xmlns="http://schemas.openxmlformats.org/spreadsheetml/2006/main" count="578" uniqueCount="578">
  <si>
    <t>(SPÖ) A.B.H. Beteiligungsgesellschaft m.b.H.</t>
  </si>
  <si>
    <t>(SPÖ) A.W.H. Beteiligungsgesellschaft m.b.H.</t>
  </si>
  <si>
    <t>(ÖVP) Agrar Media Verlagsgesellschaft mbH</t>
  </si>
  <si>
    <t>(SPÖ) Allgemeine Finanzierungs-, Geschäftsführungs- und Beteiligungsgesellschaft m.b.H.</t>
  </si>
  <si>
    <t>(ÖVP) Alpha Medien-Service-Gesellschaft m.b.H.</t>
  </si>
  <si>
    <t>(ÖVP) ALWA und DEIL Druckerei GmbH</t>
  </si>
  <si>
    <t>(SPÖ) amano media GmbH</t>
  </si>
  <si>
    <t>(ÖVP) Amedia GmbH</t>
  </si>
  <si>
    <t>(SPÖ) Aphrodite Bauträger Aktiengesellschaft</t>
  </si>
  <si>
    <t>(ÖVP) ÄrzteVerlag GmbH</t>
  </si>
  <si>
    <t>(ÖVP) AT 8 Vermögensverwaltungs-GmbH</t>
  </si>
  <si>
    <t>(ÖVP) AV + Astoria Druckzentrum GmbH</t>
  </si>
  <si>
    <t>(ÖVP) AV Logistic Center GmbH</t>
  </si>
  <si>
    <t>(ÖVP) AV-Holding Beteiligungs GmbH</t>
  </si>
  <si>
    <t>(ÖVP) av-news GmbH</t>
  </si>
  <si>
    <t>(ÖVP) AV-Verlag Bankenbedarfsartikel GmbH Nfg. KG</t>
  </si>
  <si>
    <t>(ÖVP) Bauernzeitung GmbH</t>
  </si>
  <si>
    <t>(ÖVP) BWLR Bäuerliches Wirtschaften im ländlichen Raum EWIV</t>
  </si>
  <si>
    <t>(ÖVP) Cadmos Publishing Limited</t>
  </si>
  <si>
    <t>(ÖVP) Cadmos Verlag GmbH</t>
  </si>
  <si>
    <t>(ÖVP) CITY MEDIA Zeitschriften GesmbH</t>
  </si>
  <si>
    <t>(ÖVP) Das Agenturhaus Werbe und Marketing GmbH</t>
  </si>
  <si>
    <t>(SPÖ) edition rot Buch &amp; Zeitschriften Handels &amp; Verlags GmbH</t>
  </si>
  <si>
    <t>(SPÖ) Fair Wohnen - Wohnmanagement GmbH</t>
  </si>
  <si>
    <t>(SPÖ) Freizeit GmbH der OÖ Kinderfreunde</t>
  </si>
  <si>
    <t>(ÖVP) GD Holding GmbH</t>
  </si>
  <si>
    <t>(SPÖ) Gemeinnützige Bildungs-GmbH der Kinderfreunde Wien</t>
  </si>
  <si>
    <t>(SPÖ) Goldmann Druck GmbH</t>
  </si>
  <si>
    <t>(SPÖ) Grenzlandcamp Kinder- &amp; Familienfreizeitzentrum Klaffer Gemeinnützige Ges.m.b.H.</t>
  </si>
  <si>
    <t>(SPÖ) Gutenberg Druck GmbH</t>
  </si>
  <si>
    <t>(SPÖ) GUTENBERG-WERBERING Gesellschaft m.b.H.</t>
  </si>
  <si>
    <t>(ÖVP) Haberkorn Kalender GmbH</t>
  </si>
  <si>
    <t>(ÖVP) Hantsch &amp; Jesch PrePress Services OG</t>
  </si>
  <si>
    <t>(SPÖ) Hausservice Objektbewirtschaftungs GmbH</t>
  </si>
  <si>
    <t>(ÖVP) HAV Holding GmbH</t>
  </si>
  <si>
    <t>(SPÖ) IM Informations-und MediengesmbH</t>
  </si>
  <si>
    <t>(SPÖ) IMAGE Ident Marketing GmbH</t>
  </si>
  <si>
    <t>(SPÖ) Immodat GmbH</t>
  </si>
  <si>
    <t>(SPÖ) IMOVE Immobilienverwertung und -verwaltungs GmbH</t>
  </si>
  <si>
    <t>(ÖVP) K 6 - Gastronomie &amp; Event GmbH</t>
  </si>
  <si>
    <t>(ÖVP) KALENDERMACHER GmbH &amp; Co KG</t>
  </si>
  <si>
    <t>(SPÖ) Kärntner Druck- und VerlagsgesmbH</t>
  </si>
  <si>
    <t>(SPÖ) Kinder- und Jugenderlebnishotel Drobollach-Faakersee GmbH</t>
  </si>
  <si>
    <t>(SPÖ) Kinderfreunde Steiermark Organisations GmbH</t>
  </si>
  <si>
    <t>(ÖVP) KLB Beteiligungs Gesellschaft mbH</t>
  </si>
  <si>
    <t>(SPÖ) KOKO Kontakt- und Kommunikationszentrum für Kinder Gemeinnützige GmbH</t>
  </si>
  <si>
    <t>(SPÖ) Let's Print Holding AG</t>
  </si>
  <si>
    <t>(SPÖ) Leykam - Alpina trgovina d.o.o.</t>
  </si>
  <si>
    <t>(SPÖ) Leykam Alpina Verlags- und Vertriebsges.m.b.H.</t>
  </si>
  <si>
    <t>(SPÖ) Leykam Druck GmbH</t>
  </si>
  <si>
    <t>(SPÖ) Leykam Druck GmbH &amp; Co KG</t>
  </si>
  <si>
    <t>(SPÖ) Leykam Let's Print Immobilien und Service GmbH</t>
  </si>
  <si>
    <t>(SPÖ) Leykam Medien AG</t>
  </si>
  <si>
    <t>(SPÖ) Leykam tiskarna d.o.o.</t>
  </si>
  <si>
    <t>(ÖVP) Life Radio GmbH</t>
  </si>
  <si>
    <t>(ÖVP) Life Radio GmbH &amp; Co.KG.</t>
  </si>
  <si>
    <t>(SPÖ) Livingroom Digital Solutions GmbH</t>
  </si>
  <si>
    <t>(SPÖ) LIVINGROOM digital solutions GmbH &amp; Co KG</t>
  </si>
  <si>
    <t>(ÖVP) Media Data IKT GmbH</t>
  </si>
  <si>
    <t>(SPÖ) Media Süd-Ost Beratungs- und Beteiligungsgesellschaft m.b.H. Nfg. &amp; Co KG</t>
  </si>
  <si>
    <t>(SPÖ) Media-Beteiligungsgesellschaft mbH</t>
  </si>
  <si>
    <t>(ÖVP) Merianstraße Liegenschaftsverwaltung GmbH</t>
  </si>
  <si>
    <t>(ÖVP) Metropol Medien-Service GmbH</t>
  </si>
  <si>
    <t>(SPÖ) MORAVIAPRESS Distribuce s.r.o.</t>
  </si>
  <si>
    <t>(ÖVP) NEUES LAND Medien GesmbH</t>
  </si>
  <si>
    <t>(SPÖ) Neuland gemeinnützige Wohnbau-Gesellschaft m.b.H.</t>
  </si>
  <si>
    <t>(ÖVP) NÖ Gemeindefinanzierungs-Beratungsgesellschaft GmbH</t>
  </si>
  <si>
    <t>(SPÖ) NOVA Network MediengmbH</t>
  </si>
  <si>
    <t>(ÖVP) Oberösterreichische Media Data Vertriebs- und Verlags GmbH</t>
  </si>
  <si>
    <t>(ÖVP) Optimal Präsent GmbH</t>
  </si>
  <si>
    <t>(ÖVP) Österreichischer Agrarverlag Druck und Verlags Gesellschaft m.b.H. Nfg. KG</t>
  </si>
  <si>
    <t>(ÖVP) ÖWB Marketing und Betriebs GmbH</t>
  </si>
  <si>
    <t>(ÖVP) Pinkhouse Design GmbH</t>
  </si>
  <si>
    <t>(SPÖ) PROGRESS Beteiligungsges.m.b.H.</t>
  </si>
  <si>
    <t>(SPÖ) PROJEKTBAU Immobilienprojekt und Bauträger G.m.b.H.</t>
  </si>
  <si>
    <t>(SPÖ) Projektbau Planung Projektmanagement Bauleitung GmbH</t>
  </si>
  <si>
    <t>(ÖVP) Raiffeisendruckerei Gesellschaft m.b.H.</t>
  </si>
  <si>
    <t>(SPÖ) Rolling Board Oberösterreich Werbe GmbH</t>
  </si>
  <si>
    <t>(SPÖ) SB Liegenschaftsverwertungs GmbH</t>
  </si>
  <si>
    <t>(SPÖ) Sozialbau gemeinnützige Wohnungsaktiengesellschaft</t>
  </si>
  <si>
    <t>(SPÖ) Spectro gemeinnützige Gesellschaft für wissenschaftliche Forschung GmbH</t>
  </si>
  <si>
    <t>(ÖVP) Tiroler Pressegesellschaft m.b.H.</t>
  </si>
  <si>
    <t>(SPÖ) TROTZDEM Verlagsgesellschaft m.b.H.</t>
  </si>
  <si>
    <t>(SPÖ) Tusch-Druck GmbH</t>
  </si>
  <si>
    <t>(SPÖ) Urbanbau Gemeinnützige Bau-, Wohnungs- und Stadterneuerungsgesellschaft m.b.H.</t>
  </si>
  <si>
    <t>(Die Grünen) Verein Grünzeux - Verein zur Förderung der Grünen Alltagskultur</t>
  </si>
  <si>
    <t>(ÖVP) VERLAG GESUNDHEIT GESELLSCHAFT M.B.H.</t>
  </si>
  <si>
    <t>(SPÖ) Verlag Jungbrunnen GmbH</t>
  </si>
  <si>
    <t>(SPÖ) W 2 Beteiligungsverwaltung GmbH</t>
  </si>
  <si>
    <t>(ÖVP) Wachau TV GmbH</t>
  </si>
  <si>
    <t>(SPÖ) WIP Reklama spol. s.r.o.</t>
  </si>
  <si>
    <t>(SPÖ) WOFIN Wohnungsfinanzierung GmbH</t>
  </si>
  <si>
    <t>"Verein Haus der Natur - Museum für Natur und Technik"</t>
  </si>
  <si>
    <t>Abfallwirtschaftsverband Leibnitz</t>
  </si>
  <si>
    <t>Achenseeschiffahrt-GesmbH</t>
  </si>
  <si>
    <t>Agrarmarketing Tirol (Verein)</t>
  </si>
  <si>
    <t>Agrarmarkt Austria Marketing GesmbH</t>
  </si>
  <si>
    <t>Aktiengesellschaft der Wiener Lokalbahnen</t>
  </si>
  <si>
    <t>Allgemeine Unfallversicherungsanstalt</t>
  </si>
  <si>
    <t>Alumniverband der Universität Wien</t>
  </si>
  <si>
    <t>Ankünder GmbH</t>
  </si>
  <si>
    <t>Arbeitsmarktservice</t>
  </si>
  <si>
    <t>Archäologische Kulturpark Niederösterreich Betriebsgesellschaft m.b.H.</t>
  </si>
  <si>
    <t>Arnold Schönberg Center Privatstiftung</t>
  </si>
  <si>
    <t>Ars Electronica Linz GmbH</t>
  </si>
  <si>
    <t>Ärztekammer für Oberösterreich</t>
  </si>
  <si>
    <t>Ärztekammer für Wien</t>
  </si>
  <si>
    <t>ASFINAG Alpenstraßen GmbH</t>
  </si>
  <si>
    <t>ASFINAG Maut Service GmbH</t>
  </si>
  <si>
    <t>ASFINAG Service GmbH</t>
  </si>
  <si>
    <t>Austria Wirtschaftsservice Gesellschaft mit beschränkter Haftung</t>
  </si>
  <si>
    <t>Austrian Business Agency Österreichische Industrieansiedlungs- und WirtschaftswerbungsgmbH</t>
  </si>
  <si>
    <t>Austrian Power Grid AG</t>
  </si>
  <si>
    <t>Autobahnen- und SchnellstraßenFinanzierungs-Aktiengesellschaft</t>
  </si>
  <si>
    <t>B&amp;F Wien - Bestattung und Friedhöfe GmbH</t>
  </si>
  <si>
    <t>Bezirksbauernkammer Amstetten</t>
  </si>
  <si>
    <t>Bezirksbauernkammer Bruck a. d. Leitha - Schwechat</t>
  </si>
  <si>
    <t>Bezirksbauernkammer Gänserndorf</t>
  </si>
  <si>
    <t>Bezirksbauernkammer Gmünd</t>
  </si>
  <si>
    <t>Bezirksbauernkammer Hollabrunn</t>
  </si>
  <si>
    <t>Bezirksbauernkammer Horn</t>
  </si>
  <si>
    <t>Bezirksbauernkammer Korneuburg</t>
  </si>
  <si>
    <t>Bezirksbauernkammer Krems</t>
  </si>
  <si>
    <t>Bezirksbauernkammer Lilienfeld</t>
  </si>
  <si>
    <t>Bezirksbauernkammer Melk</t>
  </si>
  <si>
    <t>Bezirksbauernkammer Neunkirchen</t>
  </si>
  <si>
    <t>Bezirksbauernkammer Scheibbs</t>
  </si>
  <si>
    <t>Bezirksbauernkammer St. Pölten</t>
  </si>
  <si>
    <t>Bezirksbauernkammer Waidhofen a. d. Ybbs</t>
  </si>
  <si>
    <t>Bezirksbauernkammer Wiener Neustadt</t>
  </si>
  <si>
    <t>Bezirksbauernkammer Zwettl</t>
  </si>
  <si>
    <t>Bioenergie Kufstein GmbH</t>
  </si>
  <si>
    <t>Biosphärenpark Wienerwald Management Gesellschaft m.b.H.</t>
  </si>
  <si>
    <t>Bregenzer Festspiele GmbH</t>
  </si>
  <si>
    <t>Bundesforschungs- und Ausbildungszentrum für Wald, Naturgefahren und Landschaft</t>
  </si>
  <si>
    <t>Bundesimmobiliengesellschaft m.b.H.</t>
  </si>
  <si>
    <t>Bundeskanzleramt</t>
  </si>
  <si>
    <t>Bundesministerium für Arbeit, Soziales und Konsumentenschutz</t>
  </si>
  <si>
    <t>Bundesministerium für Bildung und Frauen</t>
  </si>
  <si>
    <t>Bundesministerium für Europa, Integration und Äußeres</t>
  </si>
  <si>
    <t>Bundesministerium für Familien und Jugend</t>
  </si>
  <si>
    <t>Bundesministerium für Finanzen</t>
  </si>
  <si>
    <t>Bundesministerium für Gesundheit</t>
  </si>
  <si>
    <t>Bundesministerium für Inneres</t>
  </si>
  <si>
    <t>Bundesministerium für Justiz</t>
  </si>
  <si>
    <t>Bundesministerium für Land- und Forstwirtschaft, Umwelt und Wasserwirtschaft</t>
  </si>
  <si>
    <t>Bundesministerium für Landesverteidigung und Sport</t>
  </si>
  <si>
    <t>Bundesministerium für Verkehr, Innovation und Technologie</t>
  </si>
  <si>
    <t>Bundesministerium für Wissenschaft, Forschung und Wirtschaft</t>
  </si>
  <si>
    <t>Bundesrechenzentrum Gesellschaft mit beschränkter Haftung</t>
  </si>
  <si>
    <t>Bundesstelle für Sektenfragen</t>
  </si>
  <si>
    <t>Burgtheater GmbH</t>
  </si>
  <si>
    <t>Business Upper Austria - OÖ Wirtschaftsagentur GmbH</t>
  </si>
  <si>
    <t>Citycom Telekommunikation GmbH</t>
  </si>
  <si>
    <t>Congress und Messe Innsbruck GmbH</t>
  </si>
  <si>
    <t>Dachstein Tourismus AG</t>
  </si>
  <si>
    <t>Design Center Linz Betriebsgesellschaft m.b.H.</t>
  </si>
  <si>
    <t>Diplomatische Akademie Wien</t>
  </si>
  <si>
    <t>Druckerei Lischkar &amp; Co. Gesellschaft m.b.H.</t>
  </si>
  <si>
    <t>EBG MedAustron GmbH</t>
  </si>
  <si>
    <t>ecoplus.Niederösterreichs Wirtschaftsagentur GmbH</t>
  </si>
  <si>
    <t>Energie AG Oberösterreich</t>
  </si>
  <si>
    <t>Energie AG Oberösterreich Business Services GmbH</t>
  </si>
  <si>
    <t>Energie AG Oberösterreich Customer Services GmbH</t>
  </si>
  <si>
    <t>Energie AG Oberösterreich Kraftwerke GmbH</t>
  </si>
  <si>
    <t>Energie AG Oberösterreich Power Solutions GmbH</t>
  </si>
  <si>
    <t>Energie AG Oberösterreich Telekom GmbH</t>
  </si>
  <si>
    <t>Energie AG Oberösterreich Trading GmbH</t>
  </si>
  <si>
    <t>Energie AG Oberösterreich Vertrieb GmbH &amp; Co KG</t>
  </si>
  <si>
    <t>Energie AG Oberösterreich Wärme GmbH</t>
  </si>
  <si>
    <t>Energie Burgenland Vertrieb GmbH &amp; Co KG</t>
  </si>
  <si>
    <t>Energie Graz GmbH &amp; Co KG</t>
  </si>
  <si>
    <t>Energie Steiermark Kunden GmbH</t>
  </si>
  <si>
    <t>ENERGIECOMFORT Energie- und Gebäudemanagement GmbH</t>
  </si>
  <si>
    <t>Energienetze Steiermark GmbH</t>
  </si>
  <si>
    <t>Energiesparverband Oberösterreich</t>
  </si>
  <si>
    <t>Ennshafen OÖ GmbH</t>
  </si>
  <si>
    <t>Ennskraftwerke Aktiengesellschaft</t>
  </si>
  <si>
    <t>EU-Förderagentur GmbH</t>
  </si>
  <si>
    <t>European Contract Logistics - Austria GmbH</t>
  </si>
  <si>
    <t>EurothermenResort Bad Schallerbach GmbH</t>
  </si>
  <si>
    <t>EVN Abfallverwertung Niederösterreich GmbH</t>
  </si>
  <si>
    <t>EVN AG</t>
  </si>
  <si>
    <t>EVN Energievertrieb GmbH &amp; Co KG</t>
  </si>
  <si>
    <t>EVN Wärme GmbH</t>
  </si>
  <si>
    <t>evn wasser Gesellschaft m.b.H.</t>
  </si>
  <si>
    <t>eww ag</t>
  </si>
  <si>
    <t>Fachhochschule Kärnten gemeinnützige Privatstiftung</t>
  </si>
  <si>
    <t>FACULTAS DOM Buchhandels GmbH</t>
  </si>
  <si>
    <t>FACULTAS Verlags- und Buchhandels AG</t>
  </si>
  <si>
    <t>feibra GmbH</t>
  </si>
  <si>
    <t>Felbertauernstraße-Aktiengesellschaft</t>
  </si>
  <si>
    <t>Fernwärme Steyr GmbH</t>
  </si>
  <si>
    <t>FH Gesundheitsberufe OÖ GmbH</t>
  </si>
  <si>
    <t>Flughafen Wien Aktiengesellschaft</t>
  </si>
  <si>
    <t>Fonds Soziales Wien</t>
  </si>
  <si>
    <t>FSW - Wiener Pflege- und Betreuungsdienste GmbH</t>
  </si>
  <si>
    <t>GELUP GmbH</t>
  </si>
  <si>
    <t>Gemeinde Wals-Siezenheim</t>
  </si>
  <si>
    <t>Gemeindeverband für Abfallbeseitigung in der Region Tulln</t>
  </si>
  <si>
    <t>Gemeindeverband für Abgabeneinhebung und Umweltschutz im Bezirk Mödling</t>
  </si>
  <si>
    <t>Gemeinnützige Salzburger Landeskliniken Betriebsgesellschaft mbH</t>
  </si>
  <si>
    <t>Gemeinnützige Salzburger Wohnbaugesellschaft m.b.H.</t>
  </si>
  <si>
    <t>Geologische Bundesanstalt</t>
  </si>
  <si>
    <t>GESIBA Gemeinnützige Siedlungs- und Bauaktiengesellschaft</t>
  </si>
  <si>
    <t>Gesundheit Österreich GmbH</t>
  </si>
  <si>
    <t>Grafenegg Kulturbetriebsgesellschaft m.b.H.</t>
  </si>
  <si>
    <t>GWG - Gemeinnützige Wohnungsgesellschaft der Stadt Linz GmbH</t>
  </si>
  <si>
    <t>Halle E+G BetriebsgmbH</t>
  </si>
  <si>
    <t>Hauptverband der österreichischen Sozialversicherungsträger</t>
  </si>
  <si>
    <t>HAUSCOMFORT GmbH</t>
  </si>
  <si>
    <t>Holding Graz - Kommunale Dienstleistungen GmbH</t>
  </si>
  <si>
    <t>HYPO NOE First Facility GmbH</t>
  </si>
  <si>
    <t>HYPO NOE Gruppe Bank AG</t>
  </si>
  <si>
    <t>HYPO NOE Landesbank AG</t>
  </si>
  <si>
    <t>HYPO NOE Leasing GmbH</t>
  </si>
  <si>
    <t>HYPO NOE Real Consult GmbH</t>
  </si>
  <si>
    <t>HYPO TIROL BANK AG</t>
  </si>
  <si>
    <t>Innovationszentrum Universität Wien GmbH</t>
  </si>
  <si>
    <t>Kammer der Architekten und Ingenieurkonsulenten für Oberösterreich und Salzburg</t>
  </si>
  <si>
    <t xml:space="preserve">Kammer für Arbeiter und Angestellte für das Burgenland </t>
  </si>
  <si>
    <t>Kammer für Arbeiter und Angestellte für Oberösterreich</t>
  </si>
  <si>
    <t>Kammer für Arbeiter und Angestellte für Steiermark</t>
  </si>
  <si>
    <t>Kammer für Arbeiter und Angestellte für Tirol</t>
  </si>
  <si>
    <t>Kammer für Arbeiter und Angestellte für Wien</t>
  </si>
  <si>
    <t>Kärntner Nationalparkfonds Hohe Tauern</t>
  </si>
  <si>
    <t xml:space="preserve">Kärntner Wirtschaftsförderungs Fonds </t>
  </si>
  <si>
    <t>KELAG Wärme GmbH</t>
  </si>
  <si>
    <t>KELAG-Kärntner Elektrizitäts-Aktiengesellschaft</t>
  </si>
  <si>
    <t>Klagenfurter Messe Betriebsgesellschaft m.b.H.</t>
  </si>
  <si>
    <t>Klinikum Wels-Grieskirchen GmbH</t>
  </si>
  <si>
    <t>KNG-Kärnten Netz GmbH</t>
  </si>
  <si>
    <t>Kompetenzzentrum Holz GmbH</t>
  </si>
  <si>
    <t>KUNSTMEILE KREMS Betriebsgesellschaft m.b.H.</t>
  </si>
  <si>
    <t>Kuratorium Wiener Pensionisten-Wohnhäuser</t>
  </si>
  <si>
    <t>Kurbad Tatzmannsdorf Aktiengesellschaft</t>
  </si>
  <si>
    <t>Land Burgenland</t>
  </si>
  <si>
    <t>Land Kärnten</t>
  </si>
  <si>
    <t>Land Niederösterreich</t>
  </si>
  <si>
    <t>Land Oberösterreich</t>
  </si>
  <si>
    <t>Land Salzburg</t>
  </si>
  <si>
    <t>Land Tirol</t>
  </si>
  <si>
    <t>Land Vorarlberg</t>
  </si>
  <si>
    <t>Landarbeiterkammer für Niederösterreich</t>
  </si>
  <si>
    <t>Landarbeiterkammer für Oberösterreich</t>
  </si>
  <si>
    <t>Landesimmobilien-Gesellschaft mbH</t>
  </si>
  <si>
    <t>Landestheater Niederösterreich Betriebs GmbH</t>
  </si>
  <si>
    <t>ländleticket marketing gmbh</t>
  </si>
  <si>
    <t>Landwirtschaftliche Bundesversuchswirtschaften Gesellschaft mit beschränkter Haftung</t>
  </si>
  <si>
    <t>Landwirtschaftskammer Niederösterreich</t>
  </si>
  <si>
    <t>Landwirtschaftskammer Oberösterreich</t>
  </si>
  <si>
    <t>Landwirtschaftskammer Salzburg</t>
  </si>
  <si>
    <t>Landwirtschaftskammer Steiermark</t>
  </si>
  <si>
    <t>Landwirtschaftskammer Wien</t>
  </si>
  <si>
    <t>LBG Computerdienst Gesellschaft m.b.H.</t>
  </si>
  <si>
    <t>LBG Österreich GmbH Wirtschaftsprüfung &amp; Steuerberatung</t>
  </si>
  <si>
    <t>LBG Wien Steuerberatung GmbH</t>
  </si>
  <si>
    <t>LBG Wirtschaftsprüfung &amp; Steuerberatung GmbH</t>
  </si>
  <si>
    <t>LINZ AG für Energie, Telekommunikation, Verkehr und Kommunale Dienste</t>
  </si>
  <si>
    <t>LINZ GAS Netz GmbH</t>
  </si>
  <si>
    <t>Linz Gas Vertrieb GmbH &amp; Co KG</t>
  </si>
  <si>
    <t>LINZ GAS/WÄRME GmbH für Erdgas- und Wärmeversorgung</t>
  </si>
  <si>
    <t>LINZ LINIEN GmbH für öffentlichen Personennahverkehr</t>
  </si>
  <si>
    <t>LINZ SERVICE GmbH für Infrastruktur und Kommunale Dienste</t>
  </si>
  <si>
    <t>LINZ STROM GmbH für Energieerzeugung, -handel, -dienstleistungen und Telekommunikation</t>
  </si>
  <si>
    <t>LINZ STROM Netz GmbH</t>
  </si>
  <si>
    <t>LINZ STROM Vertrieb GmbH &amp; Co KG</t>
  </si>
  <si>
    <t>LIWEST Kabelmedien GmbH</t>
  </si>
  <si>
    <t>Management Book Service BuchvertriebsGmbH</t>
  </si>
  <si>
    <t>MANAGEMENTSERVICE LINZ GmbH</t>
  </si>
  <si>
    <t>Marktgemeinde Perchtoldsdorf</t>
  </si>
  <si>
    <t>Marktgemeinde Rankweil</t>
  </si>
  <si>
    <t>MEA solar GmbH</t>
  </si>
  <si>
    <t>Medien.Zustell GmbH</t>
  </si>
  <si>
    <t>Medizinische Universität Graz</t>
  </si>
  <si>
    <t>Medizinische Universität Wien</t>
  </si>
  <si>
    <t>Messe Congress Graz Betriebsgesellschaft m.b.H.</t>
  </si>
  <si>
    <t>MESSE Tulln GmbH</t>
  </si>
  <si>
    <t>Mittelschulgemeinde Bruck an der Leitha</t>
  </si>
  <si>
    <t>Mittelschulgemeinde Hinterbrühl</t>
  </si>
  <si>
    <t>Mittelschulgemeinde Teesdorf</t>
  </si>
  <si>
    <t>Mobilitätsagentur Wien GmbH</t>
  </si>
  <si>
    <t>MOZARTHAUS VIENNA Errichtungs- und Betriebs GmbH</t>
  </si>
  <si>
    <t>Museen der Stadt Wien</t>
  </si>
  <si>
    <t>Museum Moderner Kunst Stiftung Ludwig Wien (MUMOK)</t>
  </si>
  <si>
    <t>MuseumsQuartier Errichtungs- und BetriebsgesmbH</t>
  </si>
  <si>
    <t>Nationalpark Oberösterreichische Kalkalpen Gesellschaft m.b.H.</t>
  </si>
  <si>
    <t>Nationalpark Thayatal GmbH</t>
  </si>
  <si>
    <t>Netz Burgenland Erdgas GmbH</t>
  </si>
  <si>
    <t>Netz Burgenland Strom GmbH</t>
  </si>
  <si>
    <t>Netz Niederösterreich GmbH</t>
  </si>
  <si>
    <t>Netz Oberösterreich GmbH</t>
  </si>
  <si>
    <t>Niederösterreich-Card GmbH</t>
  </si>
  <si>
    <t>Niederösterreich-Werbung GmbH</t>
  </si>
  <si>
    <t>Niederösterreichische Energie- und Umweltagentur GmbH</t>
  </si>
  <si>
    <t>Niederösterreichische Gebietskrankenkasse</t>
  </si>
  <si>
    <t>Niederösterreichische Landeskliniken-Holding</t>
  </si>
  <si>
    <t>Niederösterreichische Museum Betriebsgesellschaft m.b.H.</t>
  </si>
  <si>
    <t>ÖBB-Immobilienmanagement Gesellschaft mbH</t>
  </si>
  <si>
    <t>ÖBB-Infrastruktur Aktiengesellschaft</t>
  </si>
  <si>
    <t>ÖBB-Personenverkehr Aktiengesellschaft</t>
  </si>
  <si>
    <t>ÖBB-Postbus GmbH</t>
  </si>
  <si>
    <t>ÖBB-Werbung GmbH</t>
  </si>
  <si>
    <t>Oberösterreich Tourismus</t>
  </si>
  <si>
    <t>Oberösterreichische Ferngas Aktiengesellschaft</t>
  </si>
  <si>
    <t>Oberösterreichische Gebietskrankenkasse</t>
  </si>
  <si>
    <t>Oberösterreichische Landesbank Aktiengesellschaft</t>
  </si>
  <si>
    <t>Oberösterreichische Lehrer-Kranken- und Unfallfürsorge</t>
  </si>
  <si>
    <t>Oberösterreichische Rechtsanwaltskammer</t>
  </si>
  <si>
    <t>Oberösterreichischer Landes-Feuerwehrverband</t>
  </si>
  <si>
    <t>Oberösterreichischer Landesabfallverband</t>
  </si>
  <si>
    <t>Oesterreichische Banknoten- und Sicherheitsdruck GmbH</t>
  </si>
  <si>
    <t>Oesterreichische Nationalbank</t>
  </si>
  <si>
    <t>OÖ Hypo Prima Mobilienleasing GmbH</t>
  </si>
  <si>
    <t>OÖ Thermenholding GmbH</t>
  </si>
  <si>
    <t>OÖ. Ferngas Netz GmbH</t>
  </si>
  <si>
    <t>OÖ. Tourismus Marketing GmbH</t>
  </si>
  <si>
    <t>ORF Marketing &amp; Creation GmbH &amp; Co KG</t>
  </si>
  <si>
    <t>ORF-Enterprise GmbH &amp; Co KG</t>
  </si>
  <si>
    <t>ORS comm GmbH &amp; Co KG</t>
  </si>
  <si>
    <t>Österreich Wein Marketing GmbH</t>
  </si>
  <si>
    <t>Österreich Werbung</t>
  </si>
  <si>
    <t>Österreichische Apothekerkammer</t>
  </si>
  <si>
    <t>Österreichische Ärztekammer</t>
  </si>
  <si>
    <t>Österreichische Bundesforste AG</t>
  </si>
  <si>
    <t>Österreichische Energieagentur - Austrian Energy Agency - AEA</t>
  </si>
  <si>
    <t>Österreichische Forschungsförderungsgesellschaft mbH</t>
  </si>
  <si>
    <t>Österreichische Nationalbibliothek</t>
  </si>
  <si>
    <t>Österreichische Notariatskammer</t>
  </si>
  <si>
    <t>Österreichische Post Aktiengesellschaft</t>
  </si>
  <si>
    <t>Österreichische UNESCO-Kommission Verein</t>
  </si>
  <si>
    <t>Österreichischer Integrationsfonds – Fonds zur Integration von Flüchtlingen und MigrantInnen</t>
  </si>
  <si>
    <t>Österreichischer Rundfunk</t>
  </si>
  <si>
    <t>ÖWI Handels-GmbH</t>
  </si>
  <si>
    <t>Parlamentsdirektion</t>
  </si>
  <si>
    <t>Pensionsversicherungsanstalt</t>
  </si>
  <si>
    <t>PROHOLZ - Verband der steirischen Forst- und Holzwirtschaft</t>
  </si>
  <si>
    <t>PROVITA Projektgesellschaft mbH</t>
  </si>
  <si>
    <t>Rail Cargo Austria Aktiengesellschaft</t>
  </si>
  <si>
    <t>Rail Cargo Logistics - Austria GmbH</t>
  </si>
  <si>
    <t>Rail Tours Touristik Gesellschaft m.b.H.</t>
  </si>
  <si>
    <t>Rundfunk und Telekom Regulierungs-GmbH (RTR-GmbH)</t>
  </si>
  <si>
    <t>Salzburg AG für Energie, Verkehr und Telekommunikation</t>
  </si>
  <si>
    <t>Salzburger Gebietskrankenkasse</t>
  </si>
  <si>
    <t>Salzburger Nationalparkfonds</t>
  </si>
  <si>
    <t>Schallaburg Kulturbetriebsges.m.b.H.</t>
  </si>
  <si>
    <t>Schloß Schönbrunn Kultur- und Betriebsgesellschaft m.b.H.</t>
  </si>
  <si>
    <t>Schönbrunner Tiergarten-Gesellschaft m.b.H.</t>
  </si>
  <si>
    <t>Schulerhalterverband Allgemeine Sonderschule Rankweil-Vorderland</t>
  </si>
  <si>
    <t>Schulgemeinde der Allgemeinen Sonderschule Mödling</t>
  </si>
  <si>
    <t>Sonderschulgemeinde Berndorf</t>
  </si>
  <si>
    <t>Sonderschulgemeinde Bruck an der Leitha</t>
  </si>
  <si>
    <t>Sonderschulgemeinde Schwechat</t>
  </si>
  <si>
    <t>Sonderschulgemeinde Traisen</t>
  </si>
  <si>
    <t>Sozialhilfeverband Gmunden</t>
  </si>
  <si>
    <t>Sozialhilfeverband Grieskirchen</t>
  </si>
  <si>
    <t>Sozialhilfeverband Urfahr-Umgebung</t>
  </si>
  <si>
    <t>Sozialversicherungsanstalt der Bauern</t>
  </si>
  <si>
    <t>Sozialversicherungsanstalt der gewerblichen Wirtschaft</t>
  </si>
  <si>
    <t>Spanische Hofreitschule - Bundesgestüt Piber</t>
  </si>
  <si>
    <t>Stadt Graz</t>
  </si>
  <si>
    <t>Stadt Innsbruck</t>
  </si>
  <si>
    <t>Stadt Klagenfurt am Wörthersee</t>
  </si>
  <si>
    <t>Stadt Linz</t>
  </si>
  <si>
    <t>Stadt Salzburg</t>
  </si>
  <si>
    <t>Stadt St. Pölten</t>
  </si>
  <si>
    <t>Stadt Steyr</t>
  </si>
  <si>
    <t>Stadt Villach</t>
  </si>
  <si>
    <t>Stadt Wels</t>
  </si>
  <si>
    <t>Stadt Wien</t>
  </si>
  <si>
    <t>Stadt Wien Marketing GmbH</t>
  </si>
  <si>
    <t>Stadt Wiener Neustadt</t>
  </si>
  <si>
    <t>Stadtbetriebe Steyr GmbH</t>
  </si>
  <si>
    <t>Stadtgemeinde Amstetten</t>
  </si>
  <si>
    <t>Stadtgemeinde Bad Vöslau</t>
  </si>
  <si>
    <t>Stadtgemeinde Baden</t>
  </si>
  <si>
    <t>Stadtgemeinde Bregenz</t>
  </si>
  <si>
    <t>Stadtgemeinde Bruck an der Mur</t>
  </si>
  <si>
    <t>Stadtgemeinde der Freistadt Eisenstadt</t>
  </si>
  <si>
    <t>Stadtgemeinde Dornbirn</t>
  </si>
  <si>
    <t>Stadtgemeinde Ebreichsdorf</t>
  </si>
  <si>
    <t>Stadtgemeinde Enns</t>
  </si>
  <si>
    <t>Stadtgemeinde Feldbach</t>
  </si>
  <si>
    <t>Stadtgemeinde Feldkirch</t>
  </si>
  <si>
    <t>Stadtgemeinde Gänserndorf</t>
  </si>
  <si>
    <t>Stadtgemeinde Gmunden</t>
  </si>
  <si>
    <t>Stadtgemeinde Hallein</t>
  </si>
  <si>
    <t>Stadtgemeinde Hohenems</t>
  </si>
  <si>
    <t>Stadtgemeinde Hollabrunn</t>
  </si>
  <si>
    <t>Stadtgemeinde Kapfenberg</t>
  </si>
  <si>
    <t>Stadtgemeinde Klosterneuburg</t>
  </si>
  <si>
    <t>Stadtgemeinde Korneuburg</t>
  </si>
  <si>
    <t>Stadtgemeinde Leoben</t>
  </si>
  <si>
    <t>Stadtgemeinde Leonding</t>
  </si>
  <si>
    <t>Stadtgemeinde Lienz</t>
  </si>
  <si>
    <t>Stadtgemeinde Marchtrenk</t>
  </si>
  <si>
    <t>Stadtgemeinde Mödling</t>
  </si>
  <si>
    <t>Stadtgemeinde Saalfelden</t>
  </si>
  <si>
    <t>Stadtgemeinde Schwaz</t>
  </si>
  <si>
    <t>Stadtgemeinde Schwechat</t>
  </si>
  <si>
    <t>Stadtgemeinde Spittal an der Drau</t>
  </si>
  <si>
    <t>Stadtgemeinde St. Veit an der Glan</t>
  </si>
  <si>
    <t>Stadtgemeinde Stockerau</t>
  </si>
  <si>
    <t>Stadtgemeinde Ternitz</t>
  </si>
  <si>
    <t>Stadtgemeinde Völkermarkt</t>
  </si>
  <si>
    <t>Stadtgemeinde Zwettl</t>
  </si>
  <si>
    <t>Stadtwerke Bruck an der Mur GmbH</t>
  </si>
  <si>
    <t>Steiermärkische Gebietskrankenkasse</t>
  </si>
  <si>
    <t>Steiermärkische Krankenanstaltengesellschaft m.b.H.</t>
  </si>
  <si>
    <t>Steirische Tourismus GmbH</t>
  </si>
  <si>
    <t>steirischer herbst festival gmbh</t>
  </si>
  <si>
    <t>Stromnetz Graz GmbH &amp; Co KG</t>
  </si>
  <si>
    <t>Sucht- und Drogenkoordination Wien gemeinnützige GmbH</t>
  </si>
  <si>
    <t>Südburgenland Tourismus GmbH</t>
  </si>
  <si>
    <t>Systemlogistik Distribution GmbH</t>
  </si>
  <si>
    <t>Tech Center Linz - Winterhafen Errichtungs- und Betriebsgesellschaft m.b.H.</t>
  </si>
  <si>
    <t>tech2b Inkubator GmbH</t>
  </si>
  <si>
    <t>Technische Universität Graz</t>
  </si>
  <si>
    <t>Technische Universität Wien</t>
  </si>
  <si>
    <t>Tiroler Nationalparkfonds Hohe Tauern</t>
  </si>
  <si>
    <t>TIWAG-Tiroler Wasserkraft AG</t>
  </si>
  <si>
    <t>Umweltdienst Burgenland GmbH</t>
  </si>
  <si>
    <t>Universität für angewandte Kunst Wien</t>
  </si>
  <si>
    <t>Universität Graz</t>
  </si>
  <si>
    <t>Universität Linz</t>
  </si>
  <si>
    <t>Universität Salzburg</t>
  </si>
  <si>
    <t>Universität Wien</t>
  </si>
  <si>
    <t>Upper Austrian Research GmbH</t>
  </si>
  <si>
    <t>VERBUND Thermal Power GmbH &amp; Co KG in Liqu.</t>
  </si>
  <si>
    <t>Verein Theater der Jugend</t>
  </si>
  <si>
    <t>Vereinigte Bühnen Wien Ges.m.b.H.</t>
  </si>
  <si>
    <t>Verkehrsverbund Ost-Region (VOR) Gesellschaft m.b.H.</t>
  </si>
  <si>
    <t>Verkehrsverbund Tirol GesmbH.</t>
  </si>
  <si>
    <t>Verlagshaus der Ärzte - Gesellschaft für Medienproduktion und Kommunikationsberatung GmbH</t>
  </si>
  <si>
    <t>Verwaltungsgerichtshof</t>
  </si>
  <si>
    <t>Veterinärmedizinische Universität Wien</t>
  </si>
  <si>
    <t>Vienna Film Commission GmbH</t>
  </si>
  <si>
    <t>Volksanwaltschaft</t>
  </si>
  <si>
    <t>Volkskultur Steiermark GmbH</t>
  </si>
  <si>
    <t>Volksschulgemeinde Haidershofen</t>
  </si>
  <si>
    <t>Volksschulgemeinde Orth an der Donau</t>
  </si>
  <si>
    <t>Volksschulgemeinde Persenbeug</t>
  </si>
  <si>
    <t>Volksschulgemeinde Wieselburg</t>
  </si>
  <si>
    <t>Vorarlberger KulturhäuserBetriebsgesellschaft mbH</t>
  </si>
  <si>
    <t>Vorarlberger Landes- und Hypothekenbank Aktiengesellschaft</t>
  </si>
  <si>
    <t>W24 Programm GmbH</t>
  </si>
  <si>
    <t>Wellcon Gesellschaft für Prävention und Arbeitsmedizin GmbH</t>
  </si>
  <si>
    <t>Wels Marketing &amp; Touristik GmbH</t>
  </si>
  <si>
    <t>Wels Strom GmbH</t>
  </si>
  <si>
    <t>WH Medien GmbH</t>
  </si>
  <si>
    <t>WIEN ENERGIE GmbH</t>
  </si>
  <si>
    <t>WIEN ENERGIE Vertrieb GmbH &amp; Co KG</t>
  </si>
  <si>
    <t>Wiener Festwochen Gesellschaft m.b.H.</t>
  </si>
  <si>
    <t>Wiener Gebietskrankenkasse</t>
  </si>
  <si>
    <t>Wiener Gesundheitsförderung gemeinnützige GmbH</t>
  </si>
  <si>
    <t>Wiener Gewässer Management Gesellschaft mbH</t>
  </si>
  <si>
    <t>Wiener Lokalbahnen Cargo GmbH</t>
  </si>
  <si>
    <t>WIENER NETZE GmbH</t>
  </si>
  <si>
    <t>Wiener Neustädter Stadtwerke und Kommunal Service GmbH</t>
  </si>
  <si>
    <t>Wiener Staatsoper GmbH</t>
  </si>
  <si>
    <t>WIENER STADTWERKE Holding AG</t>
  </si>
  <si>
    <t>Wiener Tourismusverband</t>
  </si>
  <si>
    <t>Wiener Zeitung Digitale Publikationen GmbH</t>
  </si>
  <si>
    <t>Wiener Zeitung GmbH</t>
  </si>
  <si>
    <t>WIPARK Garagen GmbH</t>
  </si>
  <si>
    <t>Wirtschafts- und Dienstleistungspark Stadtgut Steyr GmbH</t>
  </si>
  <si>
    <t>Wirtschaftskammer Burgenland</t>
  </si>
  <si>
    <t>Wirtschaftskammer Kärnten</t>
  </si>
  <si>
    <t>Wirtschaftskammer Kärnten, Fachgruppe Gärtner und Floristen</t>
  </si>
  <si>
    <t>Wirtschaftskammer Kärnten, Fachgruppe Lebensmittelhandel</t>
  </si>
  <si>
    <t>Wirtschaftskammer Niederösterreich</t>
  </si>
  <si>
    <t>Wirtschaftskammer Niederösterreich, Fachgruppe der Holzindustrie NÖ</t>
  </si>
  <si>
    <t>Wirtschaftskammer Niederösterreich, Landesgremium des Agrarhandels NÖ</t>
  </si>
  <si>
    <t>Wirtschaftskammer Niederösterreich, Landesgremium des Baustoff-, Eisen-, Hartwaren- und Holzhandels NÖ</t>
  </si>
  <si>
    <t>Wirtschaftskammer Niederösterreich, Landesgremium des Lebensmittelhandels NÖ</t>
  </si>
  <si>
    <t>Wirtschaftskammer Niederösterreich, Landesgremium des Weinhandels NÖ</t>
  </si>
  <si>
    <t>Wirtschaftskammer Niederösterreich, Landesinnung der Gärtner und Floristen NÖ</t>
  </si>
  <si>
    <t>Wirtschaftskammer Niederösterreich, Landesinnung der Gesundheitsberufe NÖ</t>
  </si>
  <si>
    <t>Wirtschaftskammer Niederösterreich, Landesinnung der Lebensmittelgewerbe NÖ</t>
  </si>
  <si>
    <t>Wirtschaftskammer Niederösterreich, Landesinnung Holzbau NÖ</t>
  </si>
  <si>
    <t>Wirtschaftskammer Oberösterreich</t>
  </si>
  <si>
    <t>Wirtschaftskammer Oberösterreich, Fachgruppe Autobus, Luftfahrt- und Schifffahrtunternehmungen</t>
  </si>
  <si>
    <t>Wirtschaftskammer Oberösterreich, Fachgruppe Buch- und Medienwirtschaft</t>
  </si>
  <si>
    <t>Wirtschaftskammer Oberösterreich, Fachgruppe des Energiehandels</t>
  </si>
  <si>
    <t>Wirtschaftskammer Oberösterreich, Fachgruppe Druck</t>
  </si>
  <si>
    <t>Wirtschaftskammer Oberösterreich, Fachgruppe Entsorgungs- und Ressourcenmanagement</t>
  </si>
  <si>
    <t>Wirtschaftskammer Oberösterreich, Fachgruppe für die Beförderungsgewerbe mit PKW</t>
  </si>
  <si>
    <t>Wirtschaftskammer Oberösterreich, Fachgruppe Garagen-, Tankstellen- und Serviceunternehmungen</t>
  </si>
  <si>
    <t>Wirtschaftskammer Oberösterreich, Fachgruppe Gastronomie</t>
  </si>
  <si>
    <t>Wirtschaftskammer Oberösterreich, Fachgruppe Gesundheitsbetriebe</t>
  </si>
  <si>
    <t>Wirtschaftskammer Oberösterreich, Fachgruppe Gewerbliche Dienstleister</t>
  </si>
  <si>
    <t>Wirtschaftskammer Oberösterreich, Fachgruppe Güterbeförderungsgewerbe</t>
  </si>
  <si>
    <t>Wirtschaftskammer Oberösterreich, Fachgruppe Handel mit Arzneimitteln, Drogeriewaren, Chemikalien, Farben</t>
  </si>
  <si>
    <t>Wirtschaftskammer Oberösterreich, Fachgruppe Holzindustrie</t>
  </si>
  <si>
    <t>Wirtschaftskammer Oberösterreich, Fachgruppe Ingenieurbüros</t>
  </si>
  <si>
    <t>Wirtschaftskammer Oberösterreich, Fachgruppe Lebensmittelgewerbe</t>
  </si>
  <si>
    <t>Wirtschaftskammer Oberösterreich, Fachgruppe Unternehmensberatung, Buchhaltung und Informationstechnologie</t>
  </si>
  <si>
    <t>Wirtschaftskammer Oberösterreich, Fachgruppe Versicherungsmakler und Berater in Versicherungsangelegenheiten</t>
  </si>
  <si>
    <t>Wirtschaftskammer Oberösterreich, Fachgruppe Werbung und Marktkommunikation</t>
  </si>
  <si>
    <t>Wirtschaftskammer Oberösterreich, Landesgremium der Handelsagenten</t>
  </si>
  <si>
    <t>Wirtschaftskammer Oberösterreich, Landesgremium der Versicherungsagenten</t>
  </si>
  <si>
    <t>Wirtschaftskammer Oberösterreich, Landesgremium des  Direktvertriebs</t>
  </si>
  <si>
    <t>Wirtschaftskammer Oberösterreich, Landesgremium des Agrarhandels</t>
  </si>
  <si>
    <t>Wirtschaftskammer Oberösterreich, Landesgremium des Außenhandels</t>
  </si>
  <si>
    <t>Wirtschaftskammer Oberösterreich, Landesgremium des Baustoff-, Eisen-, Hartwaren und Holzhandels</t>
  </si>
  <si>
    <t>Wirtschaftskammer Oberösterreich, Landesgremium des Elektro- und Einrichtungsfachhandels</t>
  </si>
  <si>
    <t>Wirtschaftskammer Oberösterreich, Landesgremium des Fahrzeughandels</t>
  </si>
  <si>
    <t>Wirtschaftskammer Oberösterreich, Landesgremium des Handels mit Maschinen, Computersystemen, Sekundärrohstoffen, techn. und industriellem Bedarf</t>
  </si>
  <si>
    <t>Wirtschaftskammer Oberösterreich, Landesgremium des Handels mit Mode und Freizeitartikeln</t>
  </si>
  <si>
    <t>Wirtschaftskammer Oberösterreich, Landesgremium des Lebensmittelhandels</t>
  </si>
  <si>
    <t>Wirtschaftskammer Oberösterreich, Landesgremium des Markt-, Straßen- und Wanderhandels</t>
  </si>
  <si>
    <t>Wirtschaftskammer Oberösterreich, Landesgremium des Versand-, Internet und allgemeinen Handels</t>
  </si>
  <si>
    <t>Wirtschaftskammer Oberösterreich, Landesinnung Bau OÖ</t>
  </si>
  <si>
    <t>Wirtschaftskammer Oberösterreich, Landesinnung der Bauhilfsgewerbe</t>
  </si>
  <si>
    <t>Wirtschaftskammer Oberösterreich, Landesinnung der Berufsfotografen</t>
  </si>
  <si>
    <t>Wirtschaftskammer Oberösterreich, Landesinnung der Chemischen Gewerbe &amp; Denkmal-, Fassaden- und Gebäudereiniger</t>
  </si>
  <si>
    <t>Wirtschaftskammer Oberösterreich, Landesinnung der Elektro-, Gebäude-, Alarm- und Kommunikationstechniker</t>
  </si>
  <si>
    <t>Wirtschaftskammer Oberösterreich, Landesinnung der Friseure</t>
  </si>
  <si>
    <t>Wirtschaftskammer Oberösterreich, Landesinnung der Fußpfleger, Kosmetiker und Masseure</t>
  </si>
  <si>
    <t>Wirtschaftskammer Oberösterreich, Landesinnung der Gärtner und Floristen</t>
  </si>
  <si>
    <t>Wirtschaftskammer Oberösterreich, Landesinnung der Gesundheitsberufe</t>
  </si>
  <si>
    <t>Wirtschaftskammer Oberösterreich, Landesinnung der Hafner, Platten- und Fliesenleger und Keramiker</t>
  </si>
  <si>
    <t>Wirtschaftskammer Oberösterreich, Landesinnung der Kraftfahrzeugtechniker</t>
  </si>
  <si>
    <t>Wirtschaftskammer Oberösterreich, Landesinnung der Maler und Tapezierer</t>
  </si>
  <si>
    <t>Wirtschaftskammer Oberösterreich, Landesinnung der Mechatroniker</t>
  </si>
  <si>
    <t>Wirtschaftskammer Oberösterreich, Landesinnung der Mode und Bekleidungstechnik</t>
  </si>
  <si>
    <t>Wirtschaftskammer Oberösterreich, Landesinnung der Sanitär-, Heizungs- und Lüftungstechniker</t>
  </si>
  <si>
    <t>Wirtschaftskammer Oberösterreich, Landesinnung Holzbau OÖ</t>
  </si>
  <si>
    <t>Wirtschaftskammer Oberösterreich, Landesinnung OÖ der Dachdecker, Glaser und Spengler</t>
  </si>
  <si>
    <t>Wirtschaftskammer Oberösterreich, Landesinnung Tischler und Holzgestalter</t>
  </si>
  <si>
    <t>Wirtschaftskammer Österreich</t>
  </si>
  <si>
    <t>Wirtschaftskammer Österreich, Fachverband der Holzindustrie</t>
  </si>
  <si>
    <t>Wirtschaftskammer Österreich, Fachverband der Immobilien- und Vermögenstreuhänder</t>
  </si>
  <si>
    <t>Wirtschaftskammer Österreich, Fachverband der Telekommunikations- und Rundfunkunternehmungen</t>
  </si>
  <si>
    <t>Wirtschaftskammer Österreich, Fachverband Unternehmensberatung, Buchhaltung und Informationstechnologie</t>
  </si>
  <si>
    <t>Wirtschaftskammer Salzburg</t>
  </si>
  <si>
    <t>Wirtschaftskammer Steiermark</t>
  </si>
  <si>
    <t>Wirtschaftskammer Steiermark, Fachgruppe Steiermark der gewerblichen Dienstleister</t>
  </si>
  <si>
    <t>Wirtschaftskammer Steiermark, Fachgruppe Steiermark der Holzindustrie</t>
  </si>
  <si>
    <t>Wirtschaftskammer Steiermark, Landesgremium Steiermark des Baustoff-, Eisen-, Hartwaren- und Holzhandels</t>
  </si>
  <si>
    <t>Wirtschaftskammer Steiermark, Landesgremium Steiermark des Weinhandels</t>
  </si>
  <si>
    <t>Wirtschaftskammer Steiermark, Landesinnung Steiermark der Gärtner und Floristen</t>
  </si>
  <si>
    <t>Wirtschaftskammer Steiermark, Landesinnung Steiermark der Kraftfahrzeugtechniker</t>
  </si>
  <si>
    <t>Wirtschaftskammer Vorarlberg</t>
  </si>
  <si>
    <t>Wirtschaftskammer Wien, Fachgruppe Werbung und Marktkommunikation Wien</t>
  </si>
  <si>
    <t>Wirtschaftskammer Wien, Fachgruppe Wien der Buch- und Medienwirtschaft</t>
  </si>
  <si>
    <t>Wirtschaftskammer Wien, Fachgruppe Wien der gewerblichen Dienstleister</t>
  </si>
  <si>
    <t>Wirtschaftskammer Wien, Fachgruppe Wien der Versicherungsmakler</t>
  </si>
  <si>
    <t>Wirtschaftskammer Wien, Fachgruppe Wien Druck</t>
  </si>
  <si>
    <t>Wirtschaftskammer Wien, Fachgruppe Wien Unternehmensberatung, Buchhaltung und Informationstechnologie</t>
  </si>
  <si>
    <t>Wirtschaftskammer Wien, Landesgremium Wien der Versicherungsagenten</t>
  </si>
  <si>
    <t>Wirtschaftskammer Wien, Landesgremium Wien des Agrarhandels</t>
  </si>
  <si>
    <t>Wirtschaftskammer Wien, Landesgremium Wien des Außenhandels</t>
  </si>
  <si>
    <t>Wirtschaftskammer Wien, Landesgremium Wien des Einzelhandels mit Mode und Freizeitartikeln</t>
  </si>
  <si>
    <t>Wirtschaftskammer Wien, Landesgremium Wien des Lebensmittelhandels</t>
  </si>
  <si>
    <t>Wirtschaftskammer Wien, Landesgremium Wien des Versand-, Internet- und Allgemeinen Handels</t>
  </si>
  <si>
    <t>Wirtschaftskammer Wien, Landesinnung Wien der Bauhilfsgewerbe</t>
  </si>
  <si>
    <t>Wirtschaftskammer Wien, Landesinnung Wien der Sanitär-, Heizungs- und Lüftungstechniker</t>
  </si>
  <si>
    <t>Wirtschaftskammer Wien, Wirtschaftskammer Wien</t>
  </si>
  <si>
    <t>WKO Inhouse GmbH der Wirtschaftskammern Österreichs</t>
  </si>
  <si>
    <t>wohnfonds_wien, Fonds für Wohnbau und Stadterneuerung</t>
  </si>
  <si>
    <t>Wohnservice Wien Ges.m.b.H.</t>
  </si>
  <si>
    <t>Zoo Salzburg Gemeinnützige GmbH</t>
  </si>
  <si>
    <t>(ÖVP) "agensketterl" Druckerei GmbH</t>
  </si>
  <si>
    <t>(ÖVP) "AGRO" Werbung GmbH</t>
  </si>
  <si>
    <t>(SPÖ) "Arbeiterheim Floridsdorf" registrierte Genossenschaft mit beschränkter Haftung</t>
  </si>
  <si>
    <t>(SPÖ) "Kidsnest" - Gesellschaft zum Schutz von Kindern und Jugendlichen GmbH</t>
  </si>
  <si>
    <t>(SPÖ) "Kidspoint" - Gesellschaft für die Betreuung von Kindern GmbH</t>
  </si>
  <si>
    <t>(SPÖ) "Merkur" Unternehmensbeteiligung, Vermögensverwaltung und Finanzierungsvermittlung Gesellschaft m.b.H.</t>
  </si>
  <si>
    <t>(SPÖ) "WEBLING" Immobiliengesellschaft m.b.H.</t>
  </si>
  <si>
    <t>Bundesanstalt "Statistik Österreich"</t>
  </si>
  <si>
    <t>Fonds "Kuratorium für psychosoziale Dienste in Wien"</t>
  </si>
  <si>
    <t>(SPÖ) Cafe "Gloriette" Betriebs GmbH</t>
  </si>
  <si>
    <t xml:space="preserve">Rechtsträger, die der RH-Kontrolle unterliegen und Rechtsgeschäfte mit mindestens einem Beteiligungsunternehmen einer Partei für das Rechenschaftsjahr 2014 meldeten. </t>
  </si>
  <si>
    <t>Summe der Rechtsgeschäfte</t>
  </si>
  <si>
    <r>
      <t>je Beteiligungsunternehmen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Wingdings"/>
      </rPr>
      <t></t>
    </r>
  </si>
  <si>
    <r>
      <t xml:space="preserve">je Rechtsträger </t>
    </r>
    <r>
      <rPr>
        <b/>
        <sz val="10"/>
        <color theme="1"/>
        <rFont val="Wingdings"/>
      </rPr>
      <t></t>
    </r>
  </si>
  <si>
    <t>Beteiligungsunternehmen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</si>
</sst>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\ \ \ \ \ 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Wingdings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5" fillId="0" borderId="0" xfId="0" applyFont="1"/>
    <xf numFmtId="0" fontId="7" fillId="2" borderId="2" xfId="0" applyFont="1" applyFill="1" applyBorder="1"/>
    <xf numFmtId="0" fontId="2" fillId="3" borderId="1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/>
    <xf numFmtId="164" fontId="0" fillId="0" borderId="3" xfId="0" applyNumberFormat="1" applyBorder="1"/>
    <xf numFmtId="0" fontId="2" fillId="4" borderId="4" xfId="0" applyFont="1" applyFill="1" applyBorder="1"/>
    <xf numFmtId="0" fontId="0" fillId="4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43" fontId="0" fillId="3" borderId="4" xfId="0" applyNumberFormat="1" applyFill="1" applyBorder="1"/>
    <xf numFmtId="43" fontId="0" fillId="0" borderId="10" xfId="9" applyFont="1" applyBorder="1"/>
    <xf numFmtId="43" fontId="0" fillId="0" borderId="10" xfId="9" applyFont="1" applyFill="1" applyBorder="1"/>
    <xf numFmtId="164" fontId="0" fillId="0" borderId="10" xfId="9" applyNumberFormat="1" applyFont="1" applyFill="1" applyBorder="1"/>
    <xf numFmtId="43" fontId="0" fillId="0" borderId="11" xfId="9" applyFont="1" applyBorder="1"/>
    <xf numFmtId="43" fontId="0" fillId="0" borderId="12" xfId="9" applyFont="1" applyBorder="1"/>
    <xf numFmtId="43" fontId="0" fillId="0" borderId="13" xfId="9" applyFont="1" applyBorder="1"/>
    <xf numFmtId="43" fontId="0" fillId="0" borderId="13" xfId="9" applyFont="1" applyFill="1" applyBorder="1"/>
    <xf numFmtId="43" fontId="0" fillId="0" borderId="14" xfId="9" applyFont="1" applyBorder="1"/>
    <xf numFmtId="43" fontId="0" fillId="0" borderId="15" xfId="9" applyFont="1" applyBorder="1"/>
    <xf numFmtId="0" fontId="0" fillId="0" borderId="3" xfId="0" applyBorder="1"/>
    <xf numFmtId="0" fontId="0" fillId="0" borderId="19" xfId="0" applyBorder="1"/>
    <xf numFmtId="0" fontId="0" fillId="0" borderId="19" xfId="0" applyFill="1" applyBorder="1"/>
    <xf numFmtId="0" fontId="0" fillId="0" borderId="20" xfId="0" applyBorder="1"/>
    <xf numFmtId="43" fontId="0" fillId="3" borderId="5" xfId="0" applyNumberFormat="1" applyFill="1" applyBorder="1"/>
    <xf numFmtId="164" fontId="0" fillId="3" borderId="5" xfId="0" applyNumberFormat="1" applyFill="1" applyBorder="1"/>
    <xf numFmtId="43" fontId="0" fillId="3" borderId="6" xfId="0" applyNumberFormat="1" applyFill="1" applyBorder="1"/>
    <xf numFmtId="43" fontId="0" fillId="0" borderId="16" xfId="9" applyFont="1" applyBorder="1"/>
    <xf numFmtId="43" fontId="0" fillId="0" borderId="17" xfId="9" applyFont="1" applyBorder="1"/>
    <xf numFmtId="43" fontId="0" fillId="0" borderId="17" xfId="9" applyFont="1" applyFill="1" applyBorder="1"/>
    <xf numFmtId="43" fontId="0" fillId="0" borderId="18" xfId="9" applyFont="1" applyBorder="1"/>
    <xf numFmtId="164" fontId="0" fillId="0" borderId="19" xfId="0" applyNumberFormat="1" applyBorder="1"/>
    <xf numFmtId="164" fontId="0" fillId="0" borderId="20" xfId="0" applyNumberFormat="1" applyBorder="1"/>
    <xf numFmtId="0" fontId="0" fillId="0" borderId="21" xfId="0" applyBorder="1"/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</cellXfs>
  <cellStyles count="14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1" builtinId="9" hidden="1"/>
    <cellStyle name="Besuchter Link" xfId="13" builtinId="9" hidden="1"/>
    <cellStyle name="Dezimal" xfId="9" builtinId="3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10" builtinId="8" hidden="1"/>
    <cellStyle name="Link" xfId="12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488"/>
  <sheetViews>
    <sheetView tabSelected="1" workbookViewId="0">
      <selection activeCell="A3" sqref="A3"/>
    </sheetView>
  </sheetViews>
  <sheetFormatPr baseColWidth="10" defaultColWidth="96.1640625" defaultRowHeight="15" x14ac:dyDescent="0"/>
  <cols>
    <col min="1" max="1" width="127.1640625" bestFit="1" customWidth="1"/>
    <col min="2" max="2" width="27" bestFit="1" customWidth="1"/>
    <col min="3" max="3" width="35" bestFit="1" customWidth="1"/>
    <col min="4" max="4" width="29.5" bestFit="1" customWidth="1"/>
    <col min="5" max="5" width="75.1640625" bestFit="1" customWidth="1"/>
    <col min="6" max="6" width="69.33203125" bestFit="1" customWidth="1"/>
    <col min="7" max="7" width="60.5" bestFit="1" customWidth="1"/>
    <col min="8" max="8" width="98.83203125" bestFit="1" customWidth="1"/>
    <col min="9" max="9" width="43.83203125" bestFit="1" customWidth="1"/>
    <col min="10" max="10" width="37" bestFit="1" customWidth="1"/>
    <col min="11" max="11" width="37.1640625" bestFit="1" customWidth="1"/>
    <col min="12" max="12" width="36.6640625" bestFit="1" customWidth="1"/>
    <col min="13" max="13" width="73.5" bestFit="1" customWidth="1"/>
    <col min="14" max="14" width="40.5" bestFit="1" customWidth="1"/>
    <col min="15" max="15" width="32.5" bestFit="1" customWidth="1"/>
    <col min="16" max="16" width="23" bestFit="1" customWidth="1"/>
    <col min="17" max="17" width="18.1640625" bestFit="1" customWidth="1"/>
    <col min="18" max="18" width="38" bestFit="1" customWidth="1"/>
    <col min="19" max="19" width="21.33203125" bestFit="1" customWidth="1"/>
    <col min="20" max="20" width="35" bestFit="1" customWidth="1"/>
    <col min="21" max="21" width="33.83203125" bestFit="1" customWidth="1"/>
    <col min="22" max="22" width="26.5" bestFit="1" customWidth="1"/>
    <col min="23" max="23" width="31.33203125" bestFit="1" customWidth="1"/>
    <col min="24" max="24" width="18.6640625" bestFit="1" customWidth="1"/>
    <col min="25" max="25" width="43.83203125" bestFit="1" customWidth="1"/>
    <col min="26" max="26" width="23.6640625" bestFit="1" customWidth="1"/>
    <col min="27" max="27" width="53.33203125" bestFit="1" customWidth="1"/>
    <col min="28" max="28" width="28.1640625" bestFit="1" customWidth="1"/>
    <col min="29" max="29" width="24" bestFit="1" customWidth="1"/>
    <col min="30" max="30" width="35" bestFit="1" customWidth="1"/>
    <col min="31" max="31" width="34" bestFit="1" customWidth="1"/>
    <col min="32" max="32" width="44" bestFit="1" customWidth="1"/>
    <col min="33" max="33" width="52.5" bestFit="1" customWidth="1"/>
    <col min="34" max="34" width="39.33203125" bestFit="1" customWidth="1"/>
    <col min="35" max="35" width="36.1640625" bestFit="1" customWidth="1"/>
    <col min="36" max="36" width="21.1640625" bestFit="1" customWidth="1"/>
    <col min="37" max="37" width="51.6640625" bestFit="1" customWidth="1"/>
    <col min="38" max="38" width="25.5" bestFit="1" customWidth="1"/>
    <col min="39" max="39" width="74.6640625" bestFit="1" customWidth="1"/>
    <col min="40" max="40" width="25.6640625" bestFit="1" customWidth="1"/>
    <col min="41" max="41" width="43.1640625" bestFit="1" customWidth="1"/>
    <col min="42" max="42" width="28.1640625" bestFit="1" customWidth="1"/>
    <col min="43" max="43" width="37.1640625" bestFit="1" customWidth="1"/>
    <col min="44" max="44" width="41.33203125" bestFit="1" customWidth="1"/>
    <col min="45" max="45" width="22.1640625" bestFit="1" customWidth="1"/>
    <col min="46" max="46" width="36.33203125" bestFit="1" customWidth="1"/>
    <col min="47" max="47" width="30.83203125" bestFit="1" customWidth="1"/>
    <col min="48" max="48" width="19.1640625" bestFit="1" customWidth="1"/>
    <col min="49" max="49" width="51" bestFit="1" customWidth="1"/>
    <col min="50" max="50" width="33.33203125" bestFit="1" customWidth="1"/>
    <col min="51" max="51" width="34.83203125" bestFit="1" customWidth="1"/>
    <col min="52" max="52" width="35.5" bestFit="1" customWidth="1"/>
    <col min="53" max="53" width="56" bestFit="1" customWidth="1"/>
    <col min="54" max="54" width="44.33203125" bestFit="1" customWidth="1"/>
    <col min="55" max="55" width="34.33203125" bestFit="1" customWidth="1"/>
    <col min="56" max="56" width="69.33203125" bestFit="1" customWidth="1"/>
    <col min="57" max="57" width="23.83203125" bestFit="1" customWidth="1"/>
    <col min="58" max="58" width="31.33203125" bestFit="1" customWidth="1"/>
    <col min="59" max="59" width="45" bestFit="1" customWidth="1"/>
    <col min="60" max="60" width="23.1640625" bestFit="1" customWidth="1"/>
    <col min="61" max="61" width="30.1640625" bestFit="1" customWidth="1"/>
    <col min="62" max="62" width="46" bestFit="1" customWidth="1"/>
    <col min="63" max="63" width="22" bestFit="1" customWidth="1"/>
    <col min="64" max="64" width="24.33203125" bestFit="1" customWidth="1"/>
    <col min="65" max="65" width="19.83203125" bestFit="1" customWidth="1"/>
    <col min="66" max="66" width="27.5" bestFit="1" customWidth="1"/>
    <col min="67" max="67" width="34.33203125" bestFit="1" customWidth="1"/>
    <col min="68" max="68" width="43.1640625" bestFit="1" customWidth="1"/>
    <col min="69" max="69" width="24.33203125" bestFit="1" customWidth="1"/>
    <col min="70" max="70" width="67.5" bestFit="1" customWidth="1"/>
    <col min="71" max="71" width="35.6640625" bestFit="1" customWidth="1"/>
    <col min="72" max="72" width="43.5" bestFit="1" customWidth="1"/>
    <col min="73" max="73" width="32.83203125" bestFit="1" customWidth="1"/>
    <col min="74" max="74" width="32.1640625" bestFit="1" customWidth="1"/>
    <col min="75" max="75" width="30.83203125" bestFit="1" customWidth="1"/>
    <col min="76" max="76" width="50.1640625" bestFit="1" customWidth="1"/>
    <col min="77" max="77" width="52.6640625" bestFit="1" customWidth="1"/>
    <col min="78" max="78" width="30" bestFit="1" customWidth="1"/>
    <col min="79" max="79" width="56.5" bestFit="1" customWidth="1"/>
    <col min="80" max="80" width="25.1640625" bestFit="1" customWidth="1"/>
    <col min="81" max="81" width="67.1640625" bestFit="1" customWidth="1"/>
    <col min="82" max="82" width="35.6640625" bestFit="1" customWidth="1"/>
    <col min="83" max="83" width="26.33203125" bestFit="1" customWidth="1"/>
    <col min="84" max="84" width="33.6640625" bestFit="1" customWidth="1"/>
    <col min="85" max="85" width="51.83203125" bestFit="1" customWidth="1"/>
    <col min="86" max="86" width="53.83203125" bestFit="1" customWidth="1"/>
    <col min="87" max="87" width="38.1640625" bestFit="1" customWidth="1"/>
    <col min="88" max="88" width="41.1640625" bestFit="1" customWidth="1"/>
    <col min="89" max="89" width="35.33203125" bestFit="1" customWidth="1"/>
    <col min="90" max="90" width="50" bestFit="1" customWidth="1"/>
    <col min="91" max="91" width="67" bestFit="1" customWidth="1"/>
    <col min="92" max="92" width="32.83203125" bestFit="1" customWidth="1"/>
    <col min="93" max="93" width="37" bestFit="1" customWidth="1"/>
    <col min="94" max="94" width="21.6640625" bestFit="1" customWidth="1"/>
    <col min="95" max="95" width="75.33203125" bestFit="1" customWidth="1"/>
    <col min="96" max="96" width="64.5" bestFit="1" customWidth="1"/>
    <col min="97" max="97" width="42.5" bestFit="1" customWidth="1"/>
    <col min="98" max="98" width="28" bestFit="1" customWidth="1"/>
    <col min="99" max="99" width="34.5" bestFit="1" customWidth="1"/>
    <col min="100" max="100" width="21.1640625" bestFit="1" customWidth="1"/>
    <col min="101" max="101" width="25.5" bestFit="1" customWidth="1"/>
    <col min="102" max="102" width="36.83203125" bestFit="1" customWidth="1"/>
    <col min="103" max="103" width="28.1640625" customWidth="1"/>
    <col min="104" max="104" width="30" customWidth="1"/>
  </cols>
  <sheetData>
    <row r="1" spans="1:105" ht="15" customHeight="1">
      <c r="A1" s="46" t="s">
        <v>573</v>
      </c>
      <c r="B1" s="9" t="s">
        <v>574</v>
      </c>
      <c r="C1" s="13" t="s">
        <v>577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5"/>
    </row>
    <row r="2" spans="1:105" ht="16" thickBot="1">
      <c r="A2" s="47"/>
      <c r="B2" s="10"/>
      <c r="C2" s="16" t="s">
        <v>563</v>
      </c>
      <c r="D2" s="17" t="s">
        <v>564</v>
      </c>
      <c r="E2" s="17" t="s">
        <v>565</v>
      </c>
      <c r="F2" s="17" t="s">
        <v>566</v>
      </c>
      <c r="G2" s="17" t="s">
        <v>567</v>
      </c>
      <c r="H2" s="17" t="s">
        <v>568</v>
      </c>
      <c r="I2" s="17" t="s">
        <v>569</v>
      </c>
      <c r="J2" s="17" t="s">
        <v>0</v>
      </c>
      <c r="K2" s="17" t="s">
        <v>1</v>
      </c>
      <c r="L2" s="17" t="s">
        <v>2</v>
      </c>
      <c r="M2" s="17" t="s">
        <v>3</v>
      </c>
      <c r="N2" s="17" t="s">
        <v>4</v>
      </c>
      <c r="O2" s="17" t="s">
        <v>5</v>
      </c>
      <c r="P2" s="17" t="s">
        <v>6</v>
      </c>
      <c r="Q2" s="17" t="s">
        <v>7</v>
      </c>
      <c r="R2" s="17" t="s">
        <v>8</v>
      </c>
      <c r="S2" s="17" t="s">
        <v>9</v>
      </c>
      <c r="T2" s="17" t="s">
        <v>10</v>
      </c>
      <c r="U2" s="17" t="s">
        <v>11</v>
      </c>
      <c r="V2" s="17" t="s">
        <v>12</v>
      </c>
      <c r="W2" s="17" t="s">
        <v>13</v>
      </c>
      <c r="X2" s="17" t="s">
        <v>14</v>
      </c>
      <c r="Y2" s="17" t="s">
        <v>15</v>
      </c>
      <c r="Z2" s="17" t="s">
        <v>16</v>
      </c>
      <c r="AA2" s="17" t="s">
        <v>17</v>
      </c>
      <c r="AB2" s="17" t="s">
        <v>18</v>
      </c>
      <c r="AC2" s="17" t="s">
        <v>19</v>
      </c>
      <c r="AD2" s="17" t="s">
        <v>572</v>
      </c>
      <c r="AE2" s="17" t="s">
        <v>20</v>
      </c>
      <c r="AF2" s="17" t="s">
        <v>21</v>
      </c>
      <c r="AG2" s="17" t="s">
        <v>22</v>
      </c>
      <c r="AH2" s="17" t="s">
        <v>23</v>
      </c>
      <c r="AI2" s="17" t="s">
        <v>24</v>
      </c>
      <c r="AJ2" s="17" t="s">
        <v>25</v>
      </c>
      <c r="AK2" s="17" t="s">
        <v>26</v>
      </c>
      <c r="AL2" s="17" t="s">
        <v>27</v>
      </c>
      <c r="AM2" s="17" t="s">
        <v>28</v>
      </c>
      <c r="AN2" s="17" t="s">
        <v>29</v>
      </c>
      <c r="AO2" s="17" t="s">
        <v>30</v>
      </c>
      <c r="AP2" s="17" t="s">
        <v>31</v>
      </c>
      <c r="AQ2" s="17" t="s">
        <v>32</v>
      </c>
      <c r="AR2" s="17" t="s">
        <v>33</v>
      </c>
      <c r="AS2" s="17" t="s">
        <v>34</v>
      </c>
      <c r="AT2" s="17" t="s">
        <v>35</v>
      </c>
      <c r="AU2" s="17" t="s">
        <v>36</v>
      </c>
      <c r="AV2" s="17" t="s">
        <v>37</v>
      </c>
      <c r="AW2" s="17" t="s">
        <v>38</v>
      </c>
      <c r="AX2" s="17" t="s">
        <v>39</v>
      </c>
      <c r="AY2" s="17" t="s">
        <v>40</v>
      </c>
      <c r="AZ2" s="17" t="s">
        <v>41</v>
      </c>
      <c r="BA2" s="17" t="s">
        <v>42</v>
      </c>
      <c r="BB2" s="17" t="s">
        <v>43</v>
      </c>
      <c r="BC2" s="17" t="s">
        <v>44</v>
      </c>
      <c r="BD2" s="17" t="s">
        <v>45</v>
      </c>
      <c r="BE2" s="17" t="s">
        <v>46</v>
      </c>
      <c r="BF2" s="17" t="s">
        <v>47</v>
      </c>
      <c r="BG2" s="17" t="s">
        <v>48</v>
      </c>
      <c r="BH2" s="17" t="s">
        <v>49</v>
      </c>
      <c r="BI2" s="17" t="s">
        <v>50</v>
      </c>
      <c r="BJ2" s="17" t="s">
        <v>51</v>
      </c>
      <c r="BK2" s="17" t="s">
        <v>52</v>
      </c>
      <c r="BL2" s="17" t="s">
        <v>53</v>
      </c>
      <c r="BM2" s="17" t="s">
        <v>54</v>
      </c>
      <c r="BN2" s="17" t="s">
        <v>55</v>
      </c>
      <c r="BO2" s="17" t="s">
        <v>56</v>
      </c>
      <c r="BP2" s="17" t="s">
        <v>57</v>
      </c>
      <c r="BQ2" s="17" t="s">
        <v>58</v>
      </c>
      <c r="BR2" s="17" t="s">
        <v>59</v>
      </c>
      <c r="BS2" s="17" t="s">
        <v>60</v>
      </c>
      <c r="BT2" s="17" t="s">
        <v>61</v>
      </c>
      <c r="BU2" s="17" t="s">
        <v>62</v>
      </c>
      <c r="BV2" s="17" t="s">
        <v>63</v>
      </c>
      <c r="BW2" s="17" t="s">
        <v>64</v>
      </c>
      <c r="BX2" s="17" t="s">
        <v>65</v>
      </c>
      <c r="BY2" s="17" t="s">
        <v>66</v>
      </c>
      <c r="BZ2" s="17" t="s">
        <v>67</v>
      </c>
      <c r="CA2" s="17" t="s">
        <v>68</v>
      </c>
      <c r="CB2" s="17" t="s">
        <v>69</v>
      </c>
      <c r="CC2" s="17" t="s">
        <v>70</v>
      </c>
      <c r="CD2" s="17" t="s">
        <v>71</v>
      </c>
      <c r="CE2" s="17" t="s">
        <v>72</v>
      </c>
      <c r="CF2" s="17" t="s">
        <v>73</v>
      </c>
      <c r="CG2" s="17" t="s">
        <v>74</v>
      </c>
      <c r="CH2" s="17" t="s">
        <v>75</v>
      </c>
      <c r="CI2" s="17" t="s">
        <v>76</v>
      </c>
      <c r="CJ2" s="17" t="s">
        <v>77</v>
      </c>
      <c r="CK2" s="17" t="s">
        <v>78</v>
      </c>
      <c r="CL2" s="17" t="s">
        <v>79</v>
      </c>
      <c r="CM2" s="17" t="s">
        <v>80</v>
      </c>
      <c r="CN2" s="17" t="s">
        <v>81</v>
      </c>
      <c r="CO2" s="17" t="s">
        <v>82</v>
      </c>
      <c r="CP2" s="17" t="s">
        <v>83</v>
      </c>
      <c r="CQ2" s="17" t="s">
        <v>84</v>
      </c>
      <c r="CR2" s="17" t="s">
        <v>85</v>
      </c>
      <c r="CS2" s="17" t="s">
        <v>86</v>
      </c>
      <c r="CT2" s="17" t="s">
        <v>87</v>
      </c>
      <c r="CU2" s="17" t="s">
        <v>88</v>
      </c>
      <c r="CV2" s="17" t="s">
        <v>89</v>
      </c>
      <c r="CW2" s="17" t="s">
        <v>90</v>
      </c>
      <c r="CX2" s="18" t="s">
        <v>91</v>
      </c>
      <c r="CY2" s="1"/>
      <c r="CZ2" s="2"/>
      <c r="DA2" s="7"/>
    </row>
    <row r="3" spans="1:105">
      <c r="A3" s="8"/>
      <c r="B3" s="11" t="s">
        <v>575</v>
      </c>
      <c r="C3" s="22">
        <f>SUM(C5:C477)</f>
        <v>1673473.5499999996</v>
      </c>
      <c r="D3" s="36">
        <f t="shared" ref="D3:BO3" si="0">SUM(D5:D477)</f>
        <v>1209413.05</v>
      </c>
      <c r="E3" s="36">
        <f t="shared" si="0"/>
        <v>10065.280000000001</v>
      </c>
      <c r="F3" s="36">
        <f t="shared" si="0"/>
        <v>256556.59000000003</v>
      </c>
      <c r="G3" s="36">
        <f t="shared" si="0"/>
        <v>1798371.8599999999</v>
      </c>
      <c r="H3" s="36">
        <f t="shared" si="0"/>
        <v>415924.39999999997</v>
      </c>
      <c r="I3" s="36">
        <f t="shared" si="0"/>
        <v>50.88</v>
      </c>
      <c r="J3" s="36">
        <f t="shared" si="0"/>
        <v>50.88</v>
      </c>
      <c r="K3" s="36">
        <f t="shared" si="0"/>
        <v>167.04</v>
      </c>
      <c r="L3" s="36">
        <f t="shared" si="0"/>
        <v>320449.08999999997</v>
      </c>
      <c r="M3" s="36">
        <f t="shared" si="0"/>
        <v>7886.02</v>
      </c>
      <c r="N3" s="36">
        <f t="shared" si="0"/>
        <v>53961.89</v>
      </c>
      <c r="O3" s="36">
        <f t="shared" si="0"/>
        <v>150479.19999999995</v>
      </c>
      <c r="P3" s="36">
        <f t="shared" si="0"/>
        <v>289.92</v>
      </c>
      <c r="Q3" s="36">
        <f t="shared" si="0"/>
        <v>263829.99000000017</v>
      </c>
      <c r="R3" s="36">
        <f t="shared" si="0"/>
        <v>2615995.0099999998</v>
      </c>
      <c r="S3" s="36">
        <f t="shared" si="0"/>
        <v>3725430.2899999996</v>
      </c>
      <c r="T3" s="36">
        <f t="shared" si="0"/>
        <v>400.08</v>
      </c>
      <c r="U3" s="36">
        <f t="shared" si="0"/>
        <v>3335065.9499999997</v>
      </c>
      <c r="V3" s="36">
        <f t="shared" si="0"/>
        <v>28134.199999999997</v>
      </c>
      <c r="W3" s="36">
        <f t="shared" si="0"/>
        <v>96172.08</v>
      </c>
      <c r="X3" s="36">
        <f t="shared" si="0"/>
        <v>82.99</v>
      </c>
      <c r="Y3" s="36">
        <f t="shared" si="0"/>
        <v>11486.3</v>
      </c>
      <c r="Z3" s="36">
        <f t="shared" si="0"/>
        <v>940626.02</v>
      </c>
      <c r="AA3" s="37">
        <f t="shared" si="0"/>
        <v>0</v>
      </c>
      <c r="AB3" s="37">
        <f t="shared" si="0"/>
        <v>0</v>
      </c>
      <c r="AC3" s="36">
        <f t="shared" si="0"/>
        <v>74.58</v>
      </c>
      <c r="AD3" s="36">
        <f t="shared" si="0"/>
        <v>332365.61000000004</v>
      </c>
      <c r="AE3" s="36">
        <f t="shared" si="0"/>
        <v>443540.52999999997</v>
      </c>
      <c r="AF3" s="37">
        <f t="shared" si="0"/>
        <v>0</v>
      </c>
      <c r="AG3" s="36">
        <f t="shared" si="0"/>
        <v>50.88</v>
      </c>
      <c r="AH3" s="36">
        <f t="shared" si="0"/>
        <v>184578.96</v>
      </c>
      <c r="AI3" s="36">
        <f t="shared" si="0"/>
        <v>326895.15000000002</v>
      </c>
      <c r="AJ3" s="37">
        <f t="shared" si="0"/>
        <v>0</v>
      </c>
      <c r="AK3" s="36">
        <f t="shared" si="0"/>
        <v>5301.76</v>
      </c>
      <c r="AL3" s="36">
        <f t="shared" si="0"/>
        <v>20113.809999999998</v>
      </c>
      <c r="AM3" s="36">
        <f t="shared" si="0"/>
        <v>37065.61</v>
      </c>
      <c r="AN3" s="36">
        <f t="shared" si="0"/>
        <v>409318.32</v>
      </c>
      <c r="AO3" s="36">
        <f t="shared" si="0"/>
        <v>3733384.2399999993</v>
      </c>
      <c r="AP3" s="36">
        <f t="shared" si="0"/>
        <v>63160.999999999993</v>
      </c>
      <c r="AQ3" s="37">
        <f t="shared" si="0"/>
        <v>0</v>
      </c>
      <c r="AR3" s="36">
        <f t="shared" si="0"/>
        <v>792.2</v>
      </c>
      <c r="AS3" s="36">
        <f t="shared" si="0"/>
        <v>101.76</v>
      </c>
      <c r="AT3" s="36">
        <f t="shared" si="0"/>
        <v>46431.460000000006</v>
      </c>
      <c r="AU3" s="36">
        <f t="shared" si="0"/>
        <v>298.94</v>
      </c>
      <c r="AV3" s="36">
        <f t="shared" si="0"/>
        <v>50.88</v>
      </c>
      <c r="AW3" s="36">
        <f t="shared" si="0"/>
        <v>50.88</v>
      </c>
      <c r="AX3" s="36">
        <f t="shared" si="0"/>
        <v>116.16</v>
      </c>
      <c r="AY3" s="36">
        <f t="shared" si="0"/>
        <v>495092.08999999997</v>
      </c>
      <c r="AZ3" s="36">
        <f t="shared" si="0"/>
        <v>63.379999999999995</v>
      </c>
      <c r="BA3" s="36">
        <f t="shared" si="0"/>
        <v>58688.720000000008</v>
      </c>
      <c r="BB3" s="36">
        <f t="shared" si="0"/>
        <v>26006.99</v>
      </c>
      <c r="BC3" s="36">
        <f t="shared" si="0"/>
        <v>50.88</v>
      </c>
      <c r="BD3" s="36">
        <f t="shared" si="0"/>
        <v>7677235.3200000003</v>
      </c>
      <c r="BE3" s="36">
        <f t="shared" si="0"/>
        <v>143469.04999999999</v>
      </c>
      <c r="BF3" s="36">
        <f t="shared" si="0"/>
        <v>477999.51</v>
      </c>
      <c r="BG3" s="36">
        <f t="shared" si="0"/>
        <v>301702.22999999992</v>
      </c>
      <c r="BH3" s="36">
        <f t="shared" si="0"/>
        <v>66280.319999999992</v>
      </c>
      <c r="BI3" s="36">
        <f t="shared" si="0"/>
        <v>6446736.0999999996</v>
      </c>
      <c r="BJ3" s="36">
        <f t="shared" si="0"/>
        <v>41077.1</v>
      </c>
      <c r="BK3" s="36">
        <f t="shared" si="0"/>
        <v>59873.21</v>
      </c>
      <c r="BL3" s="36">
        <f t="shared" si="0"/>
        <v>3680.89</v>
      </c>
      <c r="BM3" s="36">
        <f t="shared" si="0"/>
        <v>13665.41</v>
      </c>
      <c r="BN3" s="36">
        <f t="shared" si="0"/>
        <v>2053613.3799999997</v>
      </c>
      <c r="BO3" s="36">
        <f t="shared" si="0"/>
        <v>237.93</v>
      </c>
      <c r="BP3" s="36">
        <f t="shared" ref="BP3:CX3" si="1">SUM(BP5:BP477)</f>
        <v>4022.6</v>
      </c>
      <c r="BQ3" s="36">
        <f t="shared" si="1"/>
        <v>22255.78</v>
      </c>
      <c r="BR3" s="37">
        <f t="shared" si="1"/>
        <v>0</v>
      </c>
      <c r="BS3" s="36">
        <f t="shared" si="1"/>
        <v>116.16</v>
      </c>
      <c r="BT3" s="36">
        <f t="shared" si="1"/>
        <v>14666.539999999999</v>
      </c>
      <c r="BU3" s="36">
        <f t="shared" si="1"/>
        <v>120553.98000000001</v>
      </c>
      <c r="BV3" s="37">
        <f t="shared" si="1"/>
        <v>0</v>
      </c>
      <c r="BW3" s="36">
        <f t="shared" si="1"/>
        <v>788564.70999999985</v>
      </c>
      <c r="BX3" s="36">
        <f t="shared" si="1"/>
        <v>2720092.89</v>
      </c>
      <c r="BY3" s="36">
        <f t="shared" si="1"/>
        <v>15138.380000000001</v>
      </c>
      <c r="BZ3" s="36">
        <f t="shared" si="1"/>
        <v>50.88</v>
      </c>
      <c r="CA3" s="36">
        <f t="shared" si="1"/>
        <v>2381227.8599999989</v>
      </c>
      <c r="CB3" s="36">
        <f t="shared" si="1"/>
        <v>128378.84000000003</v>
      </c>
      <c r="CC3" s="36">
        <f t="shared" si="1"/>
        <v>1551515.9299999997</v>
      </c>
      <c r="CD3" s="36">
        <f t="shared" si="1"/>
        <v>20098.37</v>
      </c>
      <c r="CE3" s="36">
        <f t="shared" si="1"/>
        <v>121091.53</v>
      </c>
      <c r="CF3" s="36">
        <f t="shared" si="1"/>
        <v>4205.76</v>
      </c>
      <c r="CG3" s="36">
        <f t="shared" si="1"/>
        <v>1562.18</v>
      </c>
      <c r="CH3" s="36">
        <f t="shared" si="1"/>
        <v>249571.37</v>
      </c>
      <c r="CI3" s="36">
        <f t="shared" si="1"/>
        <v>50.88</v>
      </c>
      <c r="CJ3" s="36">
        <f t="shared" si="1"/>
        <v>67446.840000000011</v>
      </c>
      <c r="CK3" s="36">
        <f t="shared" si="1"/>
        <v>50.88</v>
      </c>
      <c r="CL3" s="36">
        <f t="shared" si="1"/>
        <v>2093152.93</v>
      </c>
      <c r="CM3" s="36">
        <f t="shared" si="1"/>
        <v>108.96</v>
      </c>
      <c r="CN3" s="36">
        <f t="shared" si="1"/>
        <v>50.88</v>
      </c>
      <c r="CO3" s="36">
        <f t="shared" si="1"/>
        <v>48887.66</v>
      </c>
      <c r="CP3" s="36">
        <f t="shared" si="1"/>
        <v>130.56</v>
      </c>
      <c r="CQ3" s="36">
        <f t="shared" si="1"/>
        <v>959901.94</v>
      </c>
      <c r="CR3" s="37">
        <f t="shared" si="1"/>
        <v>0</v>
      </c>
      <c r="CS3" s="36">
        <f t="shared" si="1"/>
        <v>28427.1</v>
      </c>
      <c r="CT3" s="36">
        <f t="shared" si="1"/>
        <v>94694.79</v>
      </c>
      <c r="CU3" s="36">
        <f t="shared" si="1"/>
        <v>14447.16</v>
      </c>
      <c r="CV3" s="37">
        <f t="shared" si="1"/>
        <v>0</v>
      </c>
      <c r="CW3" s="37">
        <f t="shared" si="1"/>
        <v>0</v>
      </c>
      <c r="CX3" s="38">
        <f t="shared" si="1"/>
        <v>50.88</v>
      </c>
      <c r="CY3" s="1"/>
      <c r="CZ3" s="2"/>
      <c r="DA3" s="7"/>
    </row>
    <row r="4" spans="1:105" ht="16" thickBot="1">
      <c r="A4" s="8"/>
      <c r="B4" s="11" t="s">
        <v>576</v>
      </c>
      <c r="C4" s="1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1"/>
      <c r="CY4" s="1"/>
      <c r="CZ4" s="2"/>
      <c r="DA4" s="7"/>
    </row>
    <row r="5" spans="1:105">
      <c r="A5" s="32" t="s">
        <v>92</v>
      </c>
      <c r="B5" s="12">
        <f>SUM(C5:CX5)</f>
        <v>4104</v>
      </c>
      <c r="C5" s="39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>
        <v>4104</v>
      </c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7"/>
    </row>
    <row r="6" spans="1:105">
      <c r="A6" s="33" t="s">
        <v>93</v>
      </c>
      <c r="B6" s="43">
        <f>SUM(C6:CX6)</f>
        <v>92.56</v>
      </c>
      <c r="C6" s="40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>
        <v>92.56</v>
      </c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8"/>
    </row>
    <row r="7" spans="1:105">
      <c r="A7" s="33" t="s">
        <v>94</v>
      </c>
      <c r="B7" s="43">
        <f t="shared" ref="B7:B70" si="2">SUM(C7:CX7)</f>
        <v>1953</v>
      </c>
      <c r="C7" s="40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>
        <v>1953</v>
      </c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8"/>
    </row>
    <row r="8" spans="1:105">
      <c r="A8" s="33" t="s">
        <v>95</v>
      </c>
      <c r="B8" s="43">
        <f t="shared" si="2"/>
        <v>105340.87999999999</v>
      </c>
      <c r="C8" s="40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>
        <v>105033.98</v>
      </c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>
        <v>306.89999999999998</v>
      </c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8"/>
    </row>
    <row r="9" spans="1:105">
      <c r="A9" s="33" t="s">
        <v>96</v>
      </c>
      <c r="B9" s="43">
        <f t="shared" si="2"/>
        <v>189893.08000000002</v>
      </c>
      <c r="C9" s="40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>
        <v>1386.92</v>
      </c>
      <c r="P9" s="23"/>
      <c r="Q9" s="23"/>
      <c r="R9" s="23"/>
      <c r="S9" s="23"/>
      <c r="T9" s="23"/>
      <c r="U9" s="23">
        <v>26548.7</v>
      </c>
      <c r="V9" s="23"/>
      <c r="W9" s="23"/>
      <c r="X9" s="23"/>
      <c r="Y9" s="23"/>
      <c r="Z9" s="23">
        <v>8325.83</v>
      </c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>
        <v>84872.13</v>
      </c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>
        <v>12073.5</v>
      </c>
      <c r="BX9" s="23"/>
      <c r="BY9" s="23"/>
      <c r="BZ9" s="23"/>
      <c r="CA9" s="23"/>
      <c r="CB9" s="23">
        <v>1105.04</v>
      </c>
      <c r="CC9" s="23">
        <v>55580.959999999999</v>
      </c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8"/>
    </row>
    <row r="10" spans="1:105">
      <c r="A10" s="33" t="s">
        <v>97</v>
      </c>
      <c r="B10" s="43">
        <f t="shared" si="2"/>
        <v>2930</v>
      </c>
      <c r="C10" s="40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>
        <v>2930</v>
      </c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8"/>
    </row>
    <row r="11" spans="1:105">
      <c r="A11" s="33" t="s">
        <v>98</v>
      </c>
      <c r="B11" s="43">
        <f t="shared" si="2"/>
        <v>109547.89000000001</v>
      </c>
      <c r="C11" s="40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>
        <v>61978.98</v>
      </c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>
        <v>3613.76</v>
      </c>
      <c r="AZ11" s="23"/>
      <c r="BA11" s="23"/>
      <c r="BB11" s="23"/>
      <c r="BC11" s="23"/>
      <c r="BD11" s="23">
        <v>18328.13</v>
      </c>
      <c r="BE11" s="23"/>
      <c r="BF11" s="23"/>
      <c r="BG11" s="23">
        <v>2027.82</v>
      </c>
      <c r="BH11" s="23"/>
      <c r="BI11" s="23"/>
      <c r="BJ11" s="23"/>
      <c r="BK11" s="23"/>
      <c r="BL11" s="23"/>
      <c r="BM11" s="23"/>
      <c r="BN11" s="23">
        <v>7003.2</v>
      </c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>
        <v>16596</v>
      </c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8"/>
    </row>
    <row r="12" spans="1:105">
      <c r="A12" s="33" t="s">
        <v>99</v>
      </c>
      <c r="B12" s="43">
        <f t="shared" si="2"/>
        <v>36402.949999999997</v>
      </c>
      <c r="C12" s="40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>
        <v>36402.949999999997</v>
      </c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8"/>
    </row>
    <row r="13" spans="1:105">
      <c r="A13" s="33" t="s">
        <v>100</v>
      </c>
      <c r="B13" s="43">
        <f t="shared" si="2"/>
        <v>3866.22</v>
      </c>
      <c r="C13" s="40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>
        <v>3078.72</v>
      </c>
      <c r="AZ13" s="23"/>
      <c r="BA13" s="23"/>
      <c r="BB13" s="23">
        <v>787.5</v>
      </c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8"/>
    </row>
    <row r="14" spans="1:105">
      <c r="A14" s="33" t="s">
        <v>101</v>
      </c>
      <c r="B14" s="43">
        <f t="shared" si="2"/>
        <v>4587.18</v>
      </c>
      <c r="C14" s="40">
        <v>4041.1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>
        <v>6.08</v>
      </c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>
        <v>540</v>
      </c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8"/>
    </row>
    <row r="15" spans="1:105">
      <c r="A15" s="33" t="s">
        <v>102</v>
      </c>
      <c r="B15" s="43">
        <f t="shared" si="2"/>
        <v>23605.18</v>
      </c>
      <c r="C15" s="40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>
        <v>23605.18</v>
      </c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8"/>
    </row>
    <row r="16" spans="1:105">
      <c r="A16" s="33" t="s">
        <v>103</v>
      </c>
      <c r="B16" s="43">
        <f t="shared" si="2"/>
        <v>5436.51</v>
      </c>
      <c r="C16" s="40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>
        <v>5436.51</v>
      </c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8"/>
    </row>
    <row r="17" spans="1:102">
      <c r="A17" s="33" t="s">
        <v>104</v>
      </c>
      <c r="B17" s="43">
        <f t="shared" si="2"/>
        <v>66295.78</v>
      </c>
      <c r="C17" s="40">
        <v>3387.94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>
        <v>56140.14</v>
      </c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>
        <v>6767.7</v>
      </c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8"/>
    </row>
    <row r="18" spans="1:102">
      <c r="A18" s="33" t="s">
        <v>105</v>
      </c>
      <c r="B18" s="43">
        <f t="shared" si="2"/>
        <v>23278.63</v>
      </c>
      <c r="C18" s="40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>
        <v>23278.63</v>
      </c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8"/>
    </row>
    <row r="19" spans="1:102">
      <c r="A19" s="33" t="s">
        <v>106</v>
      </c>
      <c r="B19" s="43">
        <f t="shared" si="2"/>
        <v>16363.789999999999</v>
      </c>
      <c r="C19" s="40">
        <v>217.9</v>
      </c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>
        <v>16145.89</v>
      </c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8"/>
    </row>
    <row r="20" spans="1:102">
      <c r="A20" s="33" t="s">
        <v>107</v>
      </c>
      <c r="B20" s="43">
        <f t="shared" si="2"/>
        <v>576</v>
      </c>
      <c r="C20" s="40"/>
      <c r="D20" s="23"/>
      <c r="E20" s="23"/>
      <c r="F20" s="23"/>
      <c r="G20" s="23"/>
      <c r="H20" s="23">
        <v>576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8"/>
    </row>
    <row r="21" spans="1:102">
      <c r="A21" s="33" t="s">
        <v>108</v>
      </c>
      <c r="B21" s="43">
        <f t="shared" si="2"/>
        <v>6943.41</v>
      </c>
      <c r="C21" s="40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>
        <v>6943.41</v>
      </c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8"/>
    </row>
    <row r="22" spans="1:102">
      <c r="A22" s="33" t="s">
        <v>109</v>
      </c>
      <c r="B22" s="43">
        <f t="shared" si="2"/>
        <v>5738</v>
      </c>
      <c r="C22" s="40"/>
      <c r="D22" s="23"/>
      <c r="E22" s="23"/>
      <c r="F22" s="23"/>
      <c r="G22" s="23"/>
      <c r="H22" s="23">
        <v>5738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8"/>
    </row>
    <row r="23" spans="1:102">
      <c r="A23" s="33" t="s">
        <v>110</v>
      </c>
      <c r="B23" s="43">
        <f t="shared" si="2"/>
        <v>600</v>
      </c>
      <c r="C23" s="40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>
        <v>600</v>
      </c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8"/>
    </row>
    <row r="24" spans="1:102">
      <c r="A24" s="33" t="s">
        <v>111</v>
      </c>
      <c r="B24" s="43">
        <f t="shared" si="2"/>
        <v>3688.45</v>
      </c>
      <c r="C24" s="40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>
        <v>3688.45</v>
      </c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8"/>
    </row>
    <row r="25" spans="1:102">
      <c r="A25" s="33" t="s">
        <v>112</v>
      </c>
      <c r="B25" s="43">
        <f t="shared" si="2"/>
        <v>16521.2</v>
      </c>
      <c r="C25" s="40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>
        <v>5823.6</v>
      </c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>
        <v>30.8</v>
      </c>
      <c r="BA25" s="23"/>
      <c r="BB25" s="23"/>
      <c r="BC25" s="23"/>
      <c r="BD25" s="23">
        <v>8000</v>
      </c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>
        <v>2666.8</v>
      </c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8"/>
    </row>
    <row r="26" spans="1:102">
      <c r="A26" s="33" t="s">
        <v>113</v>
      </c>
      <c r="B26" s="43">
        <f t="shared" si="2"/>
        <v>22625.68</v>
      </c>
      <c r="C26" s="40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>
        <v>18149.04</v>
      </c>
      <c r="V26" s="23">
        <v>1497.22</v>
      </c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>
        <v>2979.42</v>
      </c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8"/>
    </row>
    <row r="27" spans="1:102">
      <c r="A27" s="33" t="s">
        <v>114</v>
      </c>
      <c r="B27" s="43">
        <f t="shared" si="2"/>
        <v>88.8</v>
      </c>
      <c r="C27" s="40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>
        <v>88.8</v>
      </c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8"/>
    </row>
    <row r="28" spans="1:102">
      <c r="A28" s="33" t="s">
        <v>115</v>
      </c>
      <c r="B28" s="43">
        <f t="shared" si="2"/>
        <v>414</v>
      </c>
      <c r="C28" s="40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>
        <v>414</v>
      </c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8"/>
    </row>
    <row r="29" spans="1:102">
      <c r="A29" s="33" t="s">
        <v>116</v>
      </c>
      <c r="B29" s="43">
        <f t="shared" si="2"/>
        <v>90</v>
      </c>
      <c r="C29" s="40"/>
      <c r="D29" s="23">
        <v>90</v>
      </c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8"/>
    </row>
    <row r="30" spans="1:102">
      <c r="A30" s="33" t="s">
        <v>117</v>
      </c>
      <c r="B30" s="43">
        <f t="shared" si="2"/>
        <v>169.5</v>
      </c>
      <c r="C30" s="40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>
        <v>169.5</v>
      </c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8"/>
    </row>
    <row r="31" spans="1:102">
      <c r="A31" s="33" t="s">
        <v>118</v>
      </c>
      <c r="B31" s="43">
        <f t="shared" si="2"/>
        <v>486</v>
      </c>
      <c r="C31" s="40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>
        <v>486</v>
      </c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8"/>
    </row>
    <row r="32" spans="1:102">
      <c r="A32" s="33" t="s">
        <v>119</v>
      </c>
      <c r="B32" s="43">
        <f t="shared" si="2"/>
        <v>125</v>
      </c>
      <c r="C32" s="40"/>
      <c r="D32" s="23">
        <v>125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8"/>
    </row>
    <row r="33" spans="1:102">
      <c r="A33" s="33" t="s">
        <v>120</v>
      </c>
      <c r="B33" s="43">
        <f t="shared" si="2"/>
        <v>486</v>
      </c>
      <c r="C33" s="40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>
        <v>486</v>
      </c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8"/>
    </row>
    <row r="34" spans="1:102">
      <c r="A34" s="33" t="s">
        <v>121</v>
      </c>
      <c r="B34" s="43">
        <f t="shared" si="2"/>
        <v>533.25</v>
      </c>
      <c r="C34" s="40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>
        <v>533.25</v>
      </c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8"/>
    </row>
    <row r="35" spans="1:102">
      <c r="A35" s="33" t="s">
        <v>122</v>
      </c>
      <c r="B35" s="43">
        <f t="shared" si="2"/>
        <v>486</v>
      </c>
      <c r="C35" s="40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>
        <v>486</v>
      </c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8"/>
    </row>
    <row r="36" spans="1:102">
      <c r="A36" s="33" t="s">
        <v>123</v>
      </c>
      <c r="B36" s="43">
        <f t="shared" si="2"/>
        <v>90.4</v>
      </c>
      <c r="C36" s="40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>
        <v>90.4</v>
      </c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8"/>
    </row>
    <row r="37" spans="1:102">
      <c r="A37" s="33" t="s">
        <v>124</v>
      </c>
      <c r="B37" s="43">
        <f t="shared" si="2"/>
        <v>486</v>
      </c>
      <c r="C37" s="40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23"/>
      <c r="CB37" s="23"/>
      <c r="CC37" s="23">
        <v>486</v>
      </c>
      <c r="CD37" s="23"/>
      <c r="CE37" s="23"/>
      <c r="CF37" s="23"/>
      <c r="CG37" s="23"/>
      <c r="CH37" s="23"/>
      <c r="CI37" s="23"/>
      <c r="CJ37" s="23"/>
      <c r="CK37" s="23"/>
      <c r="CL37" s="23"/>
      <c r="CM37" s="23"/>
      <c r="CN37" s="23"/>
      <c r="CO37" s="23"/>
      <c r="CP37" s="23"/>
      <c r="CQ37" s="23"/>
      <c r="CR37" s="23"/>
      <c r="CS37" s="23"/>
      <c r="CT37" s="23"/>
      <c r="CU37" s="23"/>
      <c r="CV37" s="23"/>
      <c r="CW37" s="23"/>
      <c r="CX37" s="28"/>
    </row>
    <row r="38" spans="1:102">
      <c r="A38" s="33" t="s">
        <v>125</v>
      </c>
      <c r="B38" s="43">
        <f t="shared" si="2"/>
        <v>486</v>
      </c>
      <c r="C38" s="40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>
        <v>486</v>
      </c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8"/>
    </row>
    <row r="39" spans="1:102">
      <c r="A39" s="33" t="s">
        <v>126</v>
      </c>
      <c r="B39" s="43">
        <f t="shared" si="2"/>
        <v>486</v>
      </c>
      <c r="C39" s="40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>
        <v>486</v>
      </c>
      <c r="CD39" s="23"/>
      <c r="CE39" s="23"/>
      <c r="CF39" s="23"/>
      <c r="CG39" s="23"/>
      <c r="CH39" s="23"/>
      <c r="CI39" s="23"/>
      <c r="CJ39" s="23"/>
      <c r="CK39" s="23"/>
      <c r="CL39" s="23"/>
      <c r="CM39" s="23"/>
      <c r="CN39" s="23"/>
      <c r="CO39" s="23"/>
      <c r="CP39" s="23"/>
      <c r="CQ39" s="23"/>
      <c r="CR39" s="23"/>
      <c r="CS39" s="23"/>
      <c r="CT39" s="23"/>
      <c r="CU39" s="23"/>
      <c r="CV39" s="23"/>
      <c r="CW39" s="23"/>
      <c r="CX39" s="28"/>
    </row>
    <row r="40" spans="1:102">
      <c r="A40" s="33" t="s">
        <v>127</v>
      </c>
      <c r="B40" s="43">
        <f t="shared" si="2"/>
        <v>486</v>
      </c>
      <c r="C40" s="40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  <c r="BD40" s="23"/>
      <c r="BE40" s="23"/>
      <c r="BF40" s="23"/>
      <c r="BG40" s="23"/>
      <c r="BH40" s="23"/>
      <c r="BI40" s="23"/>
      <c r="BJ40" s="23"/>
      <c r="BK40" s="23"/>
      <c r="BL40" s="23"/>
      <c r="BM40" s="23"/>
      <c r="BN40" s="23"/>
      <c r="BO40" s="23"/>
      <c r="BP40" s="23"/>
      <c r="BQ40" s="23"/>
      <c r="BR40" s="23"/>
      <c r="BS40" s="23"/>
      <c r="BT40" s="23"/>
      <c r="BU40" s="23"/>
      <c r="BV40" s="23"/>
      <c r="BW40" s="23"/>
      <c r="BX40" s="23"/>
      <c r="BY40" s="23"/>
      <c r="BZ40" s="23"/>
      <c r="CA40" s="23"/>
      <c r="CB40" s="23"/>
      <c r="CC40" s="23">
        <v>486</v>
      </c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3"/>
      <c r="CU40" s="23"/>
      <c r="CV40" s="23"/>
      <c r="CW40" s="23"/>
      <c r="CX40" s="28"/>
    </row>
    <row r="41" spans="1:102">
      <c r="A41" s="33" t="s">
        <v>128</v>
      </c>
      <c r="B41" s="43">
        <f t="shared" si="2"/>
        <v>147</v>
      </c>
      <c r="C41" s="40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>
        <v>147</v>
      </c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8"/>
    </row>
    <row r="42" spans="1:102">
      <c r="A42" s="33" t="s">
        <v>129</v>
      </c>
      <c r="B42" s="43">
        <f t="shared" si="2"/>
        <v>148</v>
      </c>
      <c r="C42" s="40"/>
      <c r="D42" s="23">
        <v>148</v>
      </c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3"/>
      <c r="CU42" s="23"/>
      <c r="CV42" s="23"/>
      <c r="CW42" s="23"/>
      <c r="CX42" s="28"/>
    </row>
    <row r="43" spans="1:102">
      <c r="A43" s="33" t="s">
        <v>130</v>
      </c>
      <c r="B43" s="43">
        <f t="shared" si="2"/>
        <v>147</v>
      </c>
      <c r="C43" s="40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>
        <v>147</v>
      </c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8"/>
    </row>
    <row r="44" spans="1:102">
      <c r="A44" s="33" t="s">
        <v>131</v>
      </c>
      <c r="B44" s="43">
        <f t="shared" si="2"/>
        <v>616.36</v>
      </c>
      <c r="C44" s="40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3"/>
      <c r="BE44" s="23"/>
      <c r="BF44" s="23"/>
      <c r="BG44" s="23"/>
      <c r="BH44" s="23"/>
      <c r="BI44" s="23"/>
      <c r="BJ44" s="23"/>
      <c r="BK44" s="23"/>
      <c r="BL44" s="23"/>
      <c r="BM44" s="23"/>
      <c r="BN44" s="23"/>
      <c r="BO44" s="23"/>
      <c r="BP44" s="23"/>
      <c r="BQ44" s="23"/>
      <c r="BR44" s="23"/>
      <c r="BS44" s="23"/>
      <c r="BT44" s="23"/>
      <c r="BU44" s="23"/>
      <c r="BV44" s="23"/>
      <c r="BW44" s="23"/>
      <c r="BX44" s="23"/>
      <c r="BY44" s="23"/>
      <c r="BZ44" s="23"/>
      <c r="CA44" s="23"/>
      <c r="CB44" s="23"/>
      <c r="CC44" s="23">
        <v>616.36</v>
      </c>
      <c r="CD44" s="23"/>
      <c r="CE44" s="23"/>
      <c r="CF44" s="23"/>
      <c r="CG44" s="23"/>
      <c r="CH44" s="23"/>
      <c r="CI44" s="23"/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8"/>
    </row>
    <row r="45" spans="1:102">
      <c r="A45" s="33" t="s">
        <v>132</v>
      </c>
      <c r="B45" s="43">
        <f t="shared" si="2"/>
        <v>343.07</v>
      </c>
      <c r="C45" s="40">
        <v>343.07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8"/>
    </row>
    <row r="46" spans="1:102">
      <c r="A46" s="33" t="s">
        <v>133</v>
      </c>
      <c r="B46" s="43">
        <f t="shared" si="2"/>
        <v>2157.6999999999998</v>
      </c>
      <c r="C46" s="40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>
        <v>2157.6999999999998</v>
      </c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8"/>
    </row>
    <row r="47" spans="1:102">
      <c r="A47" s="33" t="s">
        <v>570</v>
      </c>
      <c r="B47" s="43">
        <f t="shared" si="2"/>
        <v>609.4</v>
      </c>
      <c r="C47" s="40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>
        <v>609.4</v>
      </c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8"/>
    </row>
    <row r="48" spans="1:102">
      <c r="A48" s="33" t="s">
        <v>134</v>
      </c>
      <c r="B48" s="43">
        <f t="shared" si="2"/>
        <v>4638.6499999999996</v>
      </c>
      <c r="C48" s="40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>
        <v>1953.36</v>
      </c>
      <c r="V48" s="23"/>
      <c r="W48" s="23"/>
      <c r="X48" s="23"/>
      <c r="Y48" s="23"/>
      <c r="Z48" s="23"/>
      <c r="AA48" s="23"/>
      <c r="AB48" s="23"/>
      <c r="AC48" s="23"/>
      <c r="AD48" s="23">
        <v>204.47</v>
      </c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>
        <v>2480.8200000000002</v>
      </c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8"/>
    </row>
    <row r="49" spans="1:102">
      <c r="A49" s="33" t="s">
        <v>135</v>
      </c>
      <c r="B49" s="43">
        <f t="shared" si="2"/>
        <v>249426.41</v>
      </c>
      <c r="C49" s="40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>
        <v>249426.41</v>
      </c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8"/>
    </row>
    <row r="50" spans="1:102">
      <c r="A50" s="33" t="s">
        <v>136</v>
      </c>
      <c r="B50" s="43">
        <f t="shared" si="2"/>
        <v>1054600.3900000001</v>
      </c>
      <c r="C50" s="40">
        <v>12854.29</v>
      </c>
      <c r="D50" s="23"/>
      <c r="E50" s="23"/>
      <c r="F50" s="23"/>
      <c r="G50" s="23"/>
      <c r="H50" s="23">
        <v>3082</v>
      </c>
      <c r="I50" s="23"/>
      <c r="J50" s="23"/>
      <c r="K50" s="23"/>
      <c r="L50" s="23">
        <v>80413.399999999994</v>
      </c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>
        <v>9430</v>
      </c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>
        <v>609.04</v>
      </c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  <c r="BI50" s="23">
        <v>3629.26</v>
      </c>
      <c r="BJ50" s="23"/>
      <c r="BK50" s="23"/>
      <c r="BL50" s="23"/>
      <c r="BM50" s="23"/>
      <c r="BN50" s="23"/>
      <c r="BO50" s="23"/>
      <c r="BP50" s="23"/>
      <c r="BQ50" s="23"/>
      <c r="BR50" s="23"/>
      <c r="BS50" s="23"/>
      <c r="BT50" s="23"/>
      <c r="BU50" s="23"/>
      <c r="BV50" s="23"/>
      <c r="BW50" s="23">
        <v>80413.399999999994</v>
      </c>
      <c r="BX50" s="23"/>
      <c r="BY50" s="23"/>
      <c r="BZ50" s="23"/>
      <c r="CA50" s="23">
        <v>805969</v>
      </c>
      <c r="CB50" s="23"/>
      <c r="CC50" s="23"/>
      <c r="CD50" s="23"/>
      <c r="CE50" s="23"/>
      <c r="CF50" s="23"/>
      <c r="CG50" s="23"/>
      <c r="CH50" s="23"/>
      <c r="CI50" s="23"/>
      <c r="CJ50" s="23"/>
      <c r="CK50" s="23"/>
      <c r="CL50" s="23"/>
      <c r="CM50" s="23"/>
      <c r="CN50" s="23"/>
      <c r="CO50" s="23"/>
      <c r="CP50" s="23"/>
      <c r="CQ50" s="23"/>
      <c r="CR50" s="23"/>
      <c r="CS50" s="23"/>
      <c r="CT50" s="23">
        <v>58200</v>
      </c>
      <c r="CU50" s="23"/>
      <c r="CV50" s="23"/>
      <c r="CW50" s="23"/>
      <c r="CX50" s="28"/>
    </row>
    <row r="51" spans="1:102">
      <c r="A51" s="33" t="s">
        <v>137</v>
      </c>
      <c r="B51" s="43">
        <f t="shared" si="2"/>
        <v>27137.08</v>
      </c>
      <c r="C51" s="40"/>
      <c r="D51" s="23"/>
      <c r="E51" s="23"/>
      <c r="F51" s="23">
        <v>9900</v>
      </c>
      <c r="G51" s="23">
        <v>3320</v>
      </c>
      <c r="H51" s="23"/>
      <c r="I51" s="23"/>
      <c r="J51" s="23"/>
      <c r="K51" s="23"/>
      <c r="L51" s="23"/>
      <c r="M51" s="23"/>
      <c r="N51" s="23"/>
      <c r="O51" s="23">
        <v>1017.08</v>
      </c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>
        <v>1680</v>
      </c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>
        <v>6000</v>
      </c>
      <c r="BC51" s="23"/>
      <c r="BD51" s="23">
        <v>5220</v>
      </c>
      <c r="BE51" s="23"/>
      <c r="BF51" s="23"/>
      <c r="BG51" s="23"/>
      <c r="BH51" s="23"/>
      <c r="BI51" s="23"/>
      <c r="BJ51" s="23"/>
      <c r="BK51" s="23"/>
      <c r="BL51" s="23"/>
      <c r="BM51" s="23"/>
      <c r="BN51" s="23"/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23"/>
      <c r="CH51" s="23"/>
      <c r="CI51" s="23"/>
      <c r="CJ51" s="23"/>
      <c r="CK51" s="23"/>
      <c r="CL51" s="23"/>
      <c r="CM51" s="23"/>
      <c r="CN51" s="23"/>
      <c r="CO51" s="23"/>
      <c r="CP51" s="23"/>
      <c r="CQ51" s="23"/>
      <c r="CR51" s="23"/>
      <c r="CS51" s="23"/>
      <c r="CT51" s="23"/>
      <c r="CU51" s="23"/>
      <c r="CV51" s="23"/>
      <c r="CW51" s="23"/>
      <c r="CX51" s="28"/>
    </row>
    <row r="52" spans="1:102">
      <c r="A52" s="33" t="s">
        <v>138</v>
      </c>
      <c r="B52" s="43">
        <f t="shared" si="2"/>
        <v>392646.6100000001</v>
      </c>
      <c r="C52" s="40">
        <v>34318.17</v>
      </c>
      <c r="D52" s="23"/>
      <c r="E52" s="23">
        <v>10000</v>
      </c>
      <c r="F52" s="23"/>
      <c r="G52" s="23"/>
      <c r="H52" s="23">
        <v>3247.6</v>
      </c>
      <c r="I52" s="23"/>
      <c r="J52" s="23"/>
      <c r="K52" s="23"/>
      <c r="L52" s="23"/>
      <c r="M52" s="23"/>
      <c r="N52" s="23"/>
      <c r="O52" s="23"/>
      <c r="P52" s="23"/>
      <c r="Q52" s="23">
        <v>232755.94</v>
      </c>
      <c r="R52" s="23"/>
      <c r="S52" s="23"/>
      <c r="T52" s="23"/>
      <c r="U52" s="23">
        <v>26350.77</v>
      </c>
      <c r="V52" s="23"/>
      <c r="W52" s="23"/>
      <c r="X52" s="23"/>
      <c r="Y52" s="23">
        <v>47.48</v>
      </c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>
        <v>4660</v>
      </c>
      <c r="AL52" s="23"/>
      <c r="AM52" s="23">
        <v>16829.740000000002</v>
      </c>
      <c r="AN52" s="23"/>
      <c r="AO52" s="23">
        <v>8288.2800000000007</v>
      </c>
      <c r="AP52" s="23"/>
      <c r="AQ52" s="23"/>
      <c r="AR52" s="23"/>
      <c r="AS52" s="23"/>
      <c r="AT52" s="23">
        <v>26912.16</v>
      </c>
      <c r="AU52" s="23"/>
      <c r="AV52" s="23"/>
      <c r="AW52" s="23"/>
      <c r="AX52" s="23"/>
      <c r="AY52" s="23">
        <v>3473.4</v>
      </c>
      <c r="AZ52" s="23"/>
      <c r="BA52" s="23">
        <v>16532.77</v>
      </c>
      <c r="BB52" s="23"/>
      <c r="BC52" s="23"/>
      <c r="BD52" s="23"/>
      <c r="BE52" s="23"/>
      <c r="BF52" s="23"/>
      <c r="BG52" s="23"/>
      <c r="BH52" s="23"/>
      <c r="BI52" s="23"/>
      <c r="BJ52" s="23"/>
      <c r="BK52" s="23"/>
      <c r="BL52" s="23"/>
      <c r="BM52" s="23"/>
      <c r="BN52" s="23">
        <v>3493</v>
      </c>
      <c r="BO52" s="23"/>
      <c r="BP52" s="23"/>
      <c r="BQ52" s="23"/>
      <c r="BR52" s="23"/>
      <c r="BS52" s="23"/>
      <c r="BT52" s="23"/>
      <c r="BU52" s="23"/>
      <c r="BV52" s="23"/>
      <c r="BW52" s="23"/>
      <c r="BX52" s="23"/>
      <c r="BY52" s="23"/>
      <c r="BZ52" s="23"/>
      <c r="CA52" s="23">
        <v>246</v>
      </c>
      <c r="CB52" s="23">
        <v>278.70999999999998</v>
      </c>
      <c r="CC52" s="23">
        <v>2568.5</v>
      </c>
      <c r="CD52" s="23"/>
      <c r="CE52" s="23"/>
      <c r="CF52" s="23"/>
      <c r="CG52" s="23"/>
      <c r="CH52" s="23"/>
      <c r="CI52" s="23"/>
      <c r="CJ52" s="23"/>
      <c r="CK52" s="23"/>
      <c r="CL52" s="23"/>
      <c r="CM52" s="23"/>
      <c r="CN52" s="23"/>
      <c r="CO52" s="23">
        <v>2520</v>
      </c>
      <c r="CP52" s="23"/>
      <c r="CQ52" s="23"/>
      <c r="CR52" s="23"/>
      <c r="CS52" s="23">
        <v>124.09</v>
      </c>
      <c r="CT52" s="23"/>
      <c r="CU52" s="23"/>
      <c r="CV52" s="23"/>
      <c r="CW52" s="23"/>
      <c r="CX52" s="28"/>
    </row>
    <row r="53" spans="1:102">
      <c r="A53" s="33" t="s">
        <v>139</v>
      </c>
      <c r="B53" s="43">
        <f t="shared" si="2"/>
        <v>25772.32</v>
      </c>
      <c r="C53" s="40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>
        <v>8730.7099999999991</v>
      </c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  <c r="BI53" s="23"/>
      <c r="BJ53" s="23"/>
      <c r="BK53" s="23"/>
      <c r="BL53" s="23"/>
      <c r="BM53" s="23"/>
      <c r="BN53" s="23"/>
      <c r="BO53" s="23"/>
      <c r="BP53" s="23"/>
      <c r="BQ53" s="23"/>
      <c r="BR53" s="23"/>
      <c r="BS53" s="23"/>
      <c r="BT53" s="23"/>
      <c r="BU53" s="23"/>
      <c r="BV53" s="23"/>
      <c r="BW53" s="23"/>
      <c r="BX53" s="23"/>
      <c r="BY53" s="23"/>
      <c r="BZ53" s="23"/>
      <c r="CA53" s="23">
        <v>5321.71</v>
      </c>
      <c r="CB53" s="23"/>
      <c r="CC53" s="23">
        <v>11719.9</v>
      </c>
      <c r="CD53" s="23"/>
      <c r="CE53" s="23"/>
      <c r="CF53" s="23"/>
      <c r="CG53" s="23"/>
      <c r="CH53" s="23"/>
      <c r="CI53" s="23"/>
      <c r="CJ53" s="23"/>
      <c r="CK53" s="23"/>
      <c r="CL53" s="23"/>
      <c r="CM53" s="23"/>
      <c r="CN53" s="23"/>
      <c r="CO53" s="23"/>
      <c r="CP53" s="23"/>
      <c r="CQ53" s="23"/>
      <c r="CR53" s="23"/>
      <c r="CS53" s="23"/>
      <c r="CT53" s="23"/>
      <c r="CU53" s="23"/>
      <c r="CV53" s="23"/>
      <c r="CW53" s="23"/>
      <c r="CX53" s="28"/>
    </row>
    <row r="54" spans="1:102">
      <c r="A54" s="33" t="s">
        <v>140</v>
      </c>
      <c r="B54" s="43">
        <f t="shared" si="2"/>
        <v>136180.68</v>
      </c>
      <c r="C54" s="40">
        <v>540.67999999999995</v>
      </c>
      <c r="D54" s="23"/>
      <c r="E54" s="23"/>
      <c r="F54" s="23">
        <v>65000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>
        <v>70640</v>
      </c>
      <c r="BE54" s="23"/>
      <c r="BF54" s="23"/>
      <c r="BG54" s="23"/>
      <c r="BH54" s="23"/>
      <c r="BI54" s="23"/>
      <c r="BJ54" s="23"/>
      <c r="BK54" s="23"/>
      <c r="BL54" s="23"/>
      <c r="BM54" s="23"/>
      <c r="BN54" s="23"/>
      <c r="BO54" s="23"/>
      <c r="BP54" s="23"/>
      <c r="BQ54" s="23"/>
      <c r="BR54" s="23"/>
      <c r="BS54" s="23"/>
      <c r="BT54" s="23"/>
      <c r="BU54" s="23"/>
      <c r="BV54" s="23"/>
      <c r="BW54" s="23"/>
      <c r="BX54" s="23"/>
      <c r="BY54" s="23"/>
      <c r="BZ54" s="23"/>
      <c r="CA54" s="23"/>
      <c r="CB54" s="23"/>
      <c r="CC54" s="23"/>
      <c r="CD54" s="23"/>
      <c r="CE54" s="23"/>
      <c r="CF54" s="23"/>
      <c r="CG54" s="23"/>
      <c r="CH54" s="23"/>
      <c r="CI54" s="23"/>
      <c r="CJ54" s="23"/>
      <c r="CK54" s="23"/>
      <c r="CL54" s="23"/>
      <c r="CM54" s="23"/>
      <c r="CN54" s="23"/>
      <c r="CO54" s="23"/>
      <c r="CP54" s="23"/>
      <c r="CQ54" s="23"/>
      <c r="CR54" s="23"/>
      <c r="CS54" s="23"/>
      <c r="CT54" s="23"/>
      <c r="CU54" s="23"/>
      <c r="CV54" s="23"/>
      <c r="CW54" s="23"/>
      <c r="CX54" s="28"/>
    </row>
    <row r="55" spans="1:102">
      <c r="A55" s="33" t="s">
        <v>141</v>
      </c>
      <c r="B55" s="43">
        <f t="shared" si="2"/>
        <v>8122.11</v>
      </c>
      <c r="C55" s="40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>
        <v>29.5</v>
      </c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>
        <v>6262.2</v>
      </c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>
        <v>81</v>
      </c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  <c r="BI55" s="23"/>
      <c r="BJ55" s="23"/>
      <c r="BK55" s="23"/>
      <c r="BL55" s="23"/>
      <c r="BM55" s="23"/>
      <c r="BN55" s="23"/>
      <c r="BO55" s="23"/>
      <c r="BP55" s="23"/>
      <c r="BQ55" s="23"/>
      <c r="BR55" s="23"/>
      <c r="BS55" s="23"/>
      <c r="BT55" s="23"/>
      <c r="BU55" s="23"/>
      <c r="BV55" s="23"/>
      <c r="BW55" s="23"/>
      <c r="BX55" s="23"/>
      <c r="BY55" s="23"/>
      <c r="BZ55" s="23"/>
      <c r="CA55" s="23"/>
      <c r="CB55" s="23"/>
      <c r="CC55" s="23">
        <v>1749.41</v>
      </c>
      <c r="CD55" s="23"/>
      <c r="CE55" s="23"/>
      <c r="CF55" s="23"/>
      <c r="CG55" s="23"/>
      <c r="CH55" s="23"/>
      <c r="CI55" s="23"/>
      <c r="CJ55" s="23"/>
      <c r="CK55" s="23"/>
      <c r="CL55" s="23"/>
      <c r="CM55" s="23"/>
      <c r="CN55" s="23"/>
      <c r="CO55" s="23"/>
      <c r="CP55" s="23"/>
      <c r="CQ55" s="23"/>
      <c r="CR55" s="23"/>
      <c r="CS55" s="23"/>
      <c r="CT55" s="23"/>
      <c r="CU55" s="23"/>
      <c r="CV55" s="23"/>
      <c r="CW55" s="23"/>
      <c r="CX55" s="28"/>
    </row>
    <row r="56" spans="1:102">
      <c r="A56" s="33" t="s">
        <v>142</v>
      </c>
      <c r="B56" s="43">
        <f t="shared" si="2"/>
        <v>9950.11</v>
      </c>
      <c r="C56" s="40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>
        <v>6165.18</v>
      </c>
      <c r="T56" s="23"/>
      <c r="U56" s="23">
        <v>1012.93</v>
      </c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  <c r="BI56" s="23"/>
      <c r="BJ56" s="23"/>
      <c r="BK56" s="23"/>
      <c r="BL56" s="23"/>
      <c r="BM56" s="23"/>
      <c r="BN56" s="23"/>
      <c r="BO56" s="23"/>
      <c r="BP56" s="23"/>
      <c r="BQ56" s="23"/>
      <c r="BR56" s="23"/>
      <c r="BS56" s="23"/>
      <c r="BT56" s="23"/>
      <c r="BU56" s="23"/>
      <c r="BV56" s="23"/>
      <c r="BW56" s="23"/>
      <c r="BX56" s="23"/>
      <c r="BY56" s="23"/>
      <c r="BZ56" s="23"/>
      <c r="CA56" s="23"/>
      <c r="CB56" s="23"/>
      <c r="CC56" s="23"/>
      <c r="CD56" s="23"/>
      <c r="CE56" s="23"/>
      <c r="CF56" s="23"/>
      <c r="CG56" s="23"/>
      <c r="CH56" s="23"/>
      <c r="CI56" s="23"/>
      <c r="CJ56" s="23"/>
      <c r="CK56" s="23"/>
      <c r="CL56" s="23"/>
      <c r="CM56" s="23"/>
      <c r="CN56" s="23"/>
      <c r="CO56" s="23">
        <v>2772</v>
      </c>
      <c r="CP56" s="23"/>
      <c r="CQ56" s="23"/>
      <c r="CR56" s="23"/>
      <c r="CS56" s="23"/>
      <c r="CT56" s="23"/>
      <c r="CU56" s="23"/>
      <c r="CV56" s="23"/>
      <c r="CW56" s="23"/>
      <c r="CX56" s="28"/>
    </row>
    <row r="57" spans="1:102">
      <c r="A57" s="33" t="s">
        <v>143</v>
      </c>
      <c r="B57" s="43">
        <f t="shared" si="2"/>
        <v>51180.4</v>
      </c>
      <c r="C57" s="40"/>
      <c r="D57" s="23"/>
      <c r="E57" s="23"/>
      <c r="F57" s="23">
        <v>25</v>
      </c>
      <c r="G57" s="23"/>
      <c r="H57" s="23"/>
      <c r="I57" s="23"/>
      <c r="J57" s="23"/>
      <c r="K57" s="23"/>
      <c r="L57" s="23"/>
      <c r="M57" s="23"/>
      <c r="N57" s="23"/>
      <c r="O57" s="23">
        <v>75</v>
      </c>
      <c r="P57" s="23"/>
      <c r="Q57" s="23">
        <v>29.5</v>
      </c>
      <c r="R57" s="23">
        <v>38979.919999999998</v>
      </c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>
        <v>1078.8</v>
      </c>
      <c r="BH57" s="23">
        <v>137</v>
      </c>
      <c r="BI57" s="23"/>
      <c r="BJ57" s="23"/>
      <c r="BK57" s="23"/>
      <c r="BL57" s="23"/>
      <c r="BM57" s="23"/>
      <c r="BN57" s="23"/>
      <c r="BO57" s="23"/>
      <c r="BP57" s="23"/>
      <c r="BQ57" s="23"/>
      <c r="BR57" s="23"/>
      <c r="BS57" s="23"/>
      <c r="BT57" s="23"/>
      <c r="BU57" s="23"/>
      <c r="BV57" s="23"/>
      <c r="BW57" s="23"/>
      <c r="BX57" s="23"/>
      <c r="BY57" s="23"/>
      <c r="BZ57" s="23"/>
      <c r="CA57" s="23"/>
      <c r="CB57" s="23"/>
      <c r="CC57" s="23"/>
      <c r="CD57" s="23"/>
      <c r="CE57" s="23"/>
      <c r="CF57" s="23"/>
      <c r="CG57" s="23"/>
      <c r="CH57" s="23"/>
      <c r="CI57" s="23"/>
      <c r="CJ57" s="23"/>
      <c r="CK57" s="23"/>
      <c r="CL57" s="23">
        <v>10855.18</v>
      </c>
      <c r="CM57" s="23"/>
      <c r="CN57" s="23"/>
      <c r="CO57" s="23"/>
      <c r="CP57" s="23"/>
      <c r="CQ57" s="23"/>
      <c r="CR57" s="23"/>
      <c r="CS57" s="23"/>
      <c r="CT57" s="23"/>
      <c r="CU57" s="23"/>
      <c r="CV57" s="23"/>
      <c r="CW57" s="23"/>
      <c r="CX57" s="28"/>
    </row>
    <row r="58" spans="1:102">
      <c r="A58" s="33" t="s">
        <v>144</v>
      </c>
      <c r="B58" s="43">
        <f t="shared" si="2"/>
        <v>43969.77</v>
      </c>
      <c r="C58" s="40"/>
      <c r="D58" s="23"/>
      <c r="E58" s="23"/>
      <c r="F58" s="23">
        <v>42625.78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>
        <v>23.99</v>
      </c>
      <c r="Z58" s="23"/>
      <c r="AA58" s="23"/>
      <c r="AB58" s="23"/>
      <c r="AC58" s="23"/>
      <c r="AD58" s="23"/>
      <c r="AE58" s="23"/>
      <c r="AF58" s="23"/>
      <c r="AG58" s="23"/>
      <c r="AH58" s="23">
        <v>945</v>
      </c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  <c r="BI58" s="23"/>
      <c r="BJ58" s="23"/>
      <c r="BK58" s="23"/>
      <c r="BL58" s="23"/>
      <c r="BM58" s="23"/>
      <c r="BN58" s="23"/>
      <c r="BO58" s="23"/>
      <c r="BP58" s="23"/>
      <c r="BQ58" s="23"/>
      <c r="BR58" s="23"/>
      <c r="BS58" s="23"/>
      <c r="BT58" s="23"/>
      <c r="BU58" s="23"/>
      <c r="BV58" s="23"/>
      <c r="BW58" s="23"/>
      <c r="BX58" s="23"/>
      <c r="BY58" s="23"/>
      <c r="BZ58" s="23"/>
      <c r="CA58" s="23"/>
      <c r="CB58" s="23"/>
      <c r="CC58" s="23">
        <v>375</v>
      </c>
      <c r="CD58" s="23"/>
      <c r="CE58" s="23"/>
      <c r="CF58" s="23"/>
      <c r="CG58" s="23"/>
      <c r="CH58" s="23"/>
      <c r="CI58" s="23"/>
      <c r="CJ58" s="23"/>
      <c r="CK58" s="23"/>
      <c r="CL58" s="23"/>
      <c r="CM58" s="23"/>
      <c r="CN58" s="23"/>
      <c r="CO58" s="23"/>
      <c r="CP58" s="23"/>
      <c r="CQ58" s="23"/>
      <c r="CR58" s="23"/>
      <c r="CS58" s="23"/>
      <c r="CT58" s="23"/>
      <c r="CU58" s="23"/>
      <c r="CV58" s="23"/>
      <c r="CW58" s="23"/>
      <c r="CX58" s="28"/>
    </row>
    <row r="59" spans="1:102">
      <c r="A59" s="33" t="s">
        <v>145</v>
      </c>
      <c r="B59" s="43">
        <f t="shared" si="2"/>
        <v>181522.66</v>
      </c>
      <c r="C59" s="40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>
        <v>1327.6</v>
      </c>
      <c r="R59" s="23"/>
      <c r="S59" s="23"/>
      <c r="T59" s="23"/>
      <c r="U59" s="23">
        <v>106717.81</v>
      </c>
      <c r="V59" s="23"/>
      <c r="W59" s="23"/>
      <c r="X59" s="23"/>
      <c r="Y59" s="23">
        <v>3628.8</v>
      </c>
      <c r="Z59" s="23">
        <v>6988.27</v>
      </c>
      <c r="AA59" s="23"/>
      <c r="AB59" s="23"/>
      <c r="AC59" s="23"/>
      <c r="AD59" s="23">
        <v>204.48</v>
      </c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>
        <v>859.71</v>
      </c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3"/>
      <c r="BK59" s="23"/>
      <c r="BL59" s="23"/>
      <c r="BM59" s="23"/>
      <c r="BN59" s="23"/>
      <c r="BO59" s="23"/>
      <c r="BP59" s="23"/>
      <c r="BQ59" s="23"/>
      <c r="BR59" s="23"/>
      <c r="BS59" s="23"/>
      <c r="BT59" s="23"/>
      <c r="BU59" s="23"/>
      <c r="BV59" s="23"/>
      <c r="BW59" s="23"/>
      <c r="BX59" s="23"/>
      <c r="BY59" s="23"/>
      <c r="BZ59" s="23"/>
      <c r="CA59" s="23">
        <v>8505</v>
      </c>
      <c r="CB59" s="23"/>
      <c r="CC59" s="23">
        <v>53290.99</v>
      </c>
      <c r="CD59" s="23"/>
      <c r="CE59" s="23"/>
      <c r="CF59" s="23"/>
      <c r="CG59" s="23"/>
      <c r="CH59" s="23"/>
      <c r="CI59" s="23"/>
      <c r="CJ59" s="23"/>
      <c r="CK59" s="23"/>
      <c r="CL59" s="23"/>
      <c r="CM59" s="23"/>
      <c r="CN59" s="23"/>
      <c r="CO59" s="23"/>
      <c r="CP59" s="23"/>
      <c r="CQ59" s="23"/>
      <c r="CR59" s="23"/>
      <c r="CS59" s="23"/>
      <c r="CT59" s="23"/>
      <c r="CU59" s="23"/>
      <c r="CV59" s="23"/>
      <c r="CW59" s="23"/>
      <c r="CX59" s="28"/>
    </row>
    <row r="60" spans="1:102">
      <c r="A60" s="33" t="s">
        <v>146</v>
      </c>
      <c r="B60" s="43">
        <f t="shared" si="2"/>
        <v>153777.13</v>
      </c>
      <c r="C60" s="40">
        <v>2546.0500000000002</v>
      </c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>
        <v>1704.71</v>
      </c>
      <c r="R60" s="23"/>
      <c r="S60" s="23"/>
      <c r="T60" s="23"/>
      <c r="U60" s="23">
        <v>144808.82999999999</v>
      </c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>
        <v>181.54</v>
      </c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  <c r="BI60" s="23"/>
      <c r="BJ60" s="23"/>
      <c r="BK60" s="23"/>
      <c r="BL60" s="23"/>
      <c r="BM60" s="23"/>
      <c r="BN60" s="23"/>
      <c r="BO60" s="23"/>
      <c r="BP60" s="23"/>
      <c r="BQ60" s="23"/>
      <c r="BR60" s="23"/>
      <c r="BS60" s="23"/>
      <c r="BT60" s="23"/>
      <c r="BU60" s="23"/>
      <c r="BV60" s="23"/>
      <c r="BW60" s="23"/>
      <c r="BX60" s="23"/>
      <c r="BY60" s="23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>
        <v>4536</v>
      </c>
      <c r="CP60" s="23"/>
      <c r="CQ60" s="23"/>
      <c r="CR60" s="23"/>
      <c r="CS60" s="23"/>
      <c r="CT60" s="23"/>
      <c r="CU60" s="23"/>
      <c r="CV60" s="23"/>
      <c r="CW60" s="23"/>
      <c r="CX60" s="28"/>
    </row>
    <row r="61" spans="1:102">
      <c r="A61" s="33" t="s">
        <v>147</v>
      </c>
      <c r="B61" s="43">
        <f t="shared" si="2"/>
        <v>19365.7</v>
      </c>
      <c r="C61" s="40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>
        <v>2733.7</v>
      </c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>
        <v>16632</v>
      </c>
      <c r="CP61" s="23"/>
      <c r="CQ61" s="23"/>
      <c r="CR61" s="23"/>
      <c r="CS61" s="23"/>
      <c r="CT61" s="23"/>
      <c r="CU61" s="23"/>
      <c r="CV61" s="23"/>
      <c r="CW61" s="23"/>
      <c r="CX61" s="28"/>
    </row>
    <row r="62" spans="1:102">
      <c r="A62" s="33" t="s">
        <v>148</v>
      </c>
      <c r="B62" s="43">
        <f t="shared" si="2"/>
        <v>24371.14</v>
      </c>
      <c r="C62" s="40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>
        <v>6919.48</v>
      </c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>
        <v>7810.12</v>
      </c>
      <c r="AP62" s="23"/>
      <c r="AQ62" s="23"/>
      <c r="AR62" s="23"/>
      <c r="AS62" s="23"/>
      <c r="AT62" s="23">
        <v>623.49</v>
      </c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>
        <v>486.6</v>
      </c>
      <c r="BH62" s="23"/>
      <c r="BI62" s="23"/>
      <c r="BJ62" s="23"/>
      <c r="BK62" s="23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23">
        <v>4693.5</v>
      </c>
      <c r="CB62" s="23"/>
      <c r="CC62" s="23"/>
      <c r="CD62" s="23"/>
      <c r="CE62" s="23"/>
      <c r="CF62" s="23"/>
      <c r="CG62" s="23"/>
      <c r="CH62" s="23"/>
      <c r="CI62" s="23"/>
      <c r="CJ62" s="23"/>
      <c r="CK62" s="23"/>
      <c r="CL62" s="23">
        <v>3837.95</v>
      </c>
      <c r="CM62" s="23"/>
      <c r="CN62" s="23"/>
      <c r="CO62" s="23"/>
      <c r="CP62" s="23"/>
      <c r="CQ62" s="23"/>
      <c r="CR62" s="23"/>
      <c r="CS62" s="23"/>
      <c r="CT62" s="23"/>
      <c r="CU62" s="23"/>
      <c r="CV62" s="23"/>
      <c r="CW62" s="23"/>
      <c r="CX62" s="28"/>
    </row>
    <row r="63" spans="1:102">
      <c r="A63" s="33" t="s">
        <v>149</v>
      </c>
      <c r="B63" s="43">
        <f t="shared" si="2"/>
        <v>12490.9</v>
      </c>
      <c r="C63" s="40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>
        <v>468.63</v>
      </c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>
        <v>975.02</v>
      </c>
      <c r="AQ63" s="23"/>
      <c r="AR63" s="23"/>
      <c r="AS63" s="23"/>
      <c r="AT63" s="23"/>
      <c r="AU63" s="23"/>
      <c r="AV63" s="23"/>
      <c r="AW63" s="23"/>
      <c r="AX63" s="23"/>
      <c r="AY63" s="23">
        <v>11047.25</v>
      </c>
      <c r="AZ63" s="23"/>
      <c r="BA63" s="23"/>
      <c r="BB63" s="23"/>
      <c r="BC63" s="23"/>
      <c r="BD63" s="23"/>
      <c r="BE63" s="23"/>
      <c r="BF63" s="23"/>
      <c r="BG63" s="23"/>
      <c r="BH63" s="23"/>
      <c r="BI63" s="23"/>
      <c r="BJ63" s="23"/>
      <c r="BK63" s="23"/>
      <c r="BL63" s="23"/>
      <c r="BM63" s="23"/>
      <c r="BN63" s="23"/>
      <c r="BO63" s="23"/>
      <c r="BP63" s="23"/>
      <c r="BQ63" s="23"/>
      <c r="BR63" s="23"/>
      <c r="BS63" s="23"/>
      <c r="BT63" s="23"/>
      <c r="BU63" s="23"/>
      <c r="BV63" s="23"/>
      <c r="BW63" s="23"/>
      <c r="BX63" s="23"/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3"/>
      <c r="CK63" s="23"/>
      <c r="CL63" s="23"/>
      <c r="CM63" s="23"/>
      <c r="CN63" s="23"/>
      <c r="CO63" s="23"/>
      <c r="CP63" s="23"/>
      <c r="CQ63" s="23"/>
      <c r="CR63" s="23"/>
      <c r="CS63" s="23"/>
      <c r="CT63" s="23"/>
      <c r="CU63" s="23"/>
      <c r="CV63" s="23"/>
      <c r="CW63" s="23"/>
      <c r="CX63" s="28"/>
    </row>
    <row r="64" spans="1:102">
      <c r="A64" s="33" t="s">
        <v>150</v>
      </c>
      <c r="B64" s="43">
        <f t="shared" si="2"/>
        <v>268.49</v>
      </c>
      <c r="C64" s="40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>
        <v>268.49</v>
      </c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  <c r="BI64" s="23"/>
      <c r="BJ64" s="23"/>
      <c r="BK64" s="23"/>
      <c r="BL64" s="23"/>
      <c r="BM64" s="23"/>
      <c r="BN64" s="23"/>
      <c r="BO64" s="23"/>
      <c r="BP64" s="23"/>
      <c r="BQ64" s="23"/>
      <c r="BR64" s="23"/>
      <c r="BS64" s="23"/>
      <c r="BT64" s="23"/>
      <c r="BU64" s="23"/>
      <c r="BV64" s="23"/>
      <c r="BW64" s="23"/>
      <c r="BX64" s="23"/>
      <c r="BY64" s="23"/>
      <c r="BZ64" s="23"/>
      <c r="CA64" s="23"/>
      <c r="CB64" s="23"/>
      <c r="CC64" s="23"/>
      <c r="CD64" s="23"/>
      <c r="CE64" s="23"/>
      <c r="CF64" s="23"/>
      <c r="CG64" s="23"/>
      <c r="CH64" s="23"/>
      <c r="CI64" s="23"/>
      <c r="CJ64" s="23"/>
      <c r="CK64" s="23"/>
      <c r="CL64" s="23"/>
      <c r="CM64" s="23"/>
      <c r="CN64" s="23"/>
      <c r="CO64" s="23"/>
      <c r="CP64" s="23"/>
      <c r="CQ64" s="23"/>
      <c r="CR64" s="23"/>
      <c r="CS64" s="23"/>
      <c r="CT64" s="23"/>
      <c r="CU64" s="23"/>
      <c r="CV64" s="23"/>
      <c r="CW64" s="23"/>
      <c r="CX64" s="28"/>
    </row>
    <row r="65" spans="1:102">
      <c r="A65" s="33" t="s">
        <v>151</v>
      </c>
      <c r="B65" s="43">
        <f t="shared" si="2"/>
        <v>225230.34</v>
      </c>
      <c r="C65" s="40">
        <v>225230.34</v>
      </c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  <c r="BI65" s="23"/>
      <c r="BJ65" s="23"/>
      <c r="BK65" s="23"/>
      <c r="BL65" s="23"/>
      <c r="BM65" s="23"/>
      <c r="BN65" s="23"/>
      <c r="BO65" s="23"/>
      <c r="BP65" s="23"/>
      <c r="BQ65" s="23"/>
      <c r="BR65" s="23"/>
      <c r="BS65" s="23"/>
      <c r="BT65" s="23"/>
      <c r="BU65" s="23"/>
      <c r="BV65" s="23"/>
      <c r="BW65" s="23"/>
      <c r="BX65" s="23"/>
      <c r="BY65" s="23"/>
      <c r="BZ65" s="23"/>
      <c r="CA65" s="23"/>
      <c r="CB65" s="23"/>
      <c r="CC65" s="23"/>
      <c r="CD65" s="23"/>
      <c r="CE65" s="23"/>
      <c r="CF65" s="23"/>
      <c r="CG65" s="23"/>
      <c r="CH65" s="23"/>
      <c r="CI65" s="23"/>
      <c r="CJ65" s="23"/>
      <c r="CK65" s="23"/>
      <c r="CL65" s="23"/>
      <c r="CM65" s="23"/>
      <c r="CN65" s="23"/>
      <c r="CO65" s="23"/>
      <c r="CP65" s="23"/>
      <c r="CQ65" s="23"/>
      <c r="CR65" s="23"/>
      <c r="CS65" s="23"/>
      <c r="CT65" s="23"/>
      <c r="CU65" s="23"/>
      <c r="CV65" s="23"/>
      <c r="CW65" s="23"/>
      <c r="CX65" s="28"/>
    </row>
    <row r="66" spans="1:102">
      <c r="A66" s="33" t="s">
        <v>152</v>
      </c>
      <c r="B66" s="43">
        <f t="shared" si="2"/>
        <v>13155.07</v>
      </c>
      <c r="C66" s="40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>
        <v>11245.07</v>
      </c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  <c r="BI66" s="23"/>
      <c r="BJ66" s="23"/>
      <c r="BK66" s="23"/>
      <c r="BL66" s="23"/>
      <c r="BM66" s="23"/>
      <c r="BN66" s="23"/>
      <c r="BO66" s="23"/>
      <c r="BP66" s="23"/>
      <c r="BQ66" s="23">
        <v>180</v>
      </c>
      <c r="BR66" s="23"/>
      <c r="BS66" s="23"/>
      <c r="BT66" s="23"/>
      <c r="BU66" s="23"/>
      <c r="BV66" s="23"/>
      <c r="BW66" s="23"/>
      <c r="BX66" s="23"/>
      <c r="BY66" s="23"/>
      <c r="BZ66" s="23"/>
      <c r="CA66" s="23"/>
      <c r="CB66" s="23"/>
      <c r="CC66" s="23">
        <v>1730</v>
      </c>
      <c r="CD66" s="23"/>
      <c r="CE66" s="23"/>
      <c r="CF66" s="23"/>
      <c r="CG66" s="23"/>
      <c r="CH66" s="23"/>
      <c r="CI66" s="23"/>
      <c r="CJ66" s="23"/>
      <c r="CK66" s="23"/>
      <c r="CL66" s="23"/>
      <c r="CM66" s="23"/>
      <c r="CN66" s="23"/>
      <c r="CO66" s="23"/>
      <c r="CP66" s="23"/>
      <c r="CQ66" s="23"/>
      <c r="CR66" s="23"/>
      <c r="CS66" s="23"/>
      <c r="CT66" s="23"/>
      <c r="CU66" s="23"/>
      <c r="CV66" s="23"/>
      <c r="CW66" s="23"/>
      <c r="CX66" s="28"/>
    </row>
    <row r="67" spans="1:102">
      <c r="A67" s="33" t="s">
        <v>153</v>
      </c>
      <c r="B67" s="43">
        <f t="shared" si="2"/>
        <v>138882</v>
      </c>
      <c r="C67" s="40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>
        <v>8928</v>
      </c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>
        <v>115104</v>
      </c>
      <c r="BF67" s="23"/>
      <c r="BG67" s="23">
        <v>7920</v>
      </c>
      <c r="BH67" s="23"/>
      <c r="BI67" s="23"/>
      <c r="BJ67" s="23"/>
      <c r="BK67" s="23">
        <v>6930</v>
      </c>
      <c r="BL67" s="23"/>
      <c r="BM67" s="23"/>
      <c r="BN67" s="23"/>
      <c r="BO67" s="23"/>
      <c r="BP67" s="23"/>
      <c r="BQ67" s="23"/>
      <c r="BR67" s="23"/>
      <c r="BS67" s="23"/>
      <c r="BT67" s="23"/>
      <c r="BU67" s="23"/>
      <c r="BV67" s="23"/>
      <c r="BW67" s="23"/>
      <c r="BX67" s="23"/>
      <c r="BY67" s="23"/>
      <c r="BZ67" s="23"/>
      <c r="CA67" s="23"/>
      <c r="CB67" s="23"/>
      <c r="CC67" s="23"/>
      <c r="CD67" s="23"/>
      <c r="CE67" s="23"/>
      <c r="CF67" s="23"/>
      <c r="CG67" s="23"/>
      <c r="CH67" s="23"/>
      <c r="CI67" s="23"/>
      <c r="CJ67" s="23"/>
      <c r="CK67" s="23"/>
      <c r="CL67" s="23"/>
      <c r="CM67" s="23"/>
      <c r="CN67" s="23"/>
      <c r="CO67" s="23"/>
      <c r="CP67" s="23"/>
      <c r="CQ67" s="23"/>
      <c r="CR67" s="23"/>
      <c r="CS67" s="23"/>
      <c r="CT67" s="23"/>
      <c r="CU67" s="23"/>
      <c r="CV67" s="23"/>
      <c r="CW67" s="23"/>
      <c r="CX67" s="28"/>
    </row>
    <row r="68" spans="1:102">
      <c r="A68" s="33" t="s">
        <v>154</v>
      </c>
      <c r="B68" s="43">
        <f t="shared" si="2"/>
        <v>2029.2</v>
      </c>
      <c r="C68" s="40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>
        <v>2029.2</v>
      </c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  <c r="BI68" s="23"/>
      <c r="BJ68" s="23"/>
      <c r="BK68" s="23"/>
      <c r="BL68" s="23"/>
      <c r="BM68" s="23"/>
      <c r="BN68" s="23"/>
      <c r="BO68" s="23"/>
      <c r="BP68" s="23"/>
      <c r="BQ68" s="23"/>
      <c r="BR68" s="23"/>
      <c r="BS68" s="23"/>
      <c r="BT68" s="23"/>
      <c r="BU68" s="23"/>
      <c r="BV68" s="23"/>
      <c r="BW68" s="23"/>
      <c r="BX68" s="23"/>
      <c r="BY68" s="23"/>
      <c r="BZ68" s="23"/>
      <c r="CA68" s="23"/>
      <c r="CB68" s="23"/>
      <c r="CC68" s="23"/>
      <c r="CD68" s="23"/>
      <c r="CE68" s="23"/>
      <c r="CF68" s="23"/>
      <c r="CG68" s="23"/>
      <c r="CH68" s="23"/>
      <c r="CI68" s="23"/>
      <c r="CJ68" s="23"/>
      <c r="CK68" s="23"/>
      <c r="CL68" s="23"/>
      <c r="CM68" s="23"/>
      <c r="CN68" s="23"/>
      <c r="CO68" s="23"/>
      <c r="CP68" s="23"/>
      <c r="CQ68" s="23"/>
      <c r="CR68" s="23"/>
      <c r="CS68" s="23"/>
      <c r="CT68" s="23"/>
      <c r="CU68" s="23"/>
      <c r="CV68" s="23"/>
      <c r="CW68" s="23"/>
      <c r="CX68" s="28"/>
    </row>
    <row r="69" spans="1:102">
      <c r="A69" s="33" t="s">
        <v>155</v>
      </c>
      <c r="B69" s="43">
        <f t="shared" si="2"/>
        <v>24687.96</v>
      </c>
      <c r="C69" s="40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>
        <v>8994.44</v>
      </c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  <c r="BI69" s="23"/>
      <c r="BJ69" s="23"/>
      <c r="BK69" s="23"/>
      <c r="BL69" s="23"/>
      <c r="BM69" s="23">
        <v>13614.53</v>
      </c>
      <c r="BN69" s="23"/>
      <c r="BO69" s="23"/>
      <c r="BP69" s="23"/>
      <c r="BQ69" s="23"/>
      <c r="BR69" s="23"/>
      <c r="BS69" s="23"/>
      <c r="BT69" s="23"/>
      <c r="BU69" s="23"/>
      <c r="BV69" s="23"/>
      <c r="BW69" s="23"/>
      <c r="BX69" s="23"/>
      <c r="BY69" s="23"/>
      <c r="BZ69" s="23"/>
      <c r="CA69" s="23">
        <v>2078.9899999999998</v>
      </c>
      <c r="CB69" s="23"/>
      <c r="CC69" s="23"/>
      <c r="CD69" s="23"/>
      <c r="CE69" s="23"/>
      <c r="CF69" s="23"/>
      <c r="CG69" s="23"/>
      <c r="CH69" s="23"/>
      <c r="CI69" s="23"/>
      <c r="CJ69" s="23"/>
      <c r="CK69" s="23"/>
      <c r="CL69" s="23"/>
      <c r="CM69" s="23"/>
      <c r="CN69" s="23"/>
      <c r="CO69" s="23"/>
      <c r="CP69" s="23"/>
      <c r="CQ69" s="23"/>
      <c r="CR69" s="23"/>
      <c r="CS69" s="23"/>
      <c r="CT69" s="23"/>
      <c r="CU69" s="23"/>
      <c r="CV69" s="23"/>
      <c r="CW69" s="23"/>
      <c r="CX69" s="28"/>
    </row>
    <row r="70" spans="1:102">
      <c r="A70" s="33" t="s">
        <v>156</v>
      </c>
      <c r="B70" s="43">
        <f t="shared" si="2"/>
        <v>10358.219999999999</v>
      </c>
      <c r="C70" s="40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  <c r="BI70" s="23"/>
      <c r="BJ70" s="23"/>
      <c r="BK70" s="23"/>
      <c r="BL70" s="23"/>
      <c r="BM70" s="23"/>
      <c r="BN70" s="23">
        <v>10358.219999999999</v>
      </c>
      <c r="BO70" s="23"/>
      <c r="BP70" s="23"/>
      <c r="BQ70" s="23"/>
      <c r="BR70" s="23"/>
      <c r="BS70" s="23"/>
      <c r="BT70" s="23"/>
      <c r="BU70" s="23"/>
      <c r="BV70" s="23"/>
      <c r="BW70" s="23"/>
      <c r="BX70" s="23"/>
      <c r="BY70" s="23"/>
      <c r="BZ70" s="23"/>
      <c r="CA70" s="23"/>
      <c r="CB70" s="23"/>
      <c r="CC70" s="23"/>
      <c r="CD70" s="23"/>
      <c r="CE70" s="23"/>
      <c r="CF70" s="23"/>
      <c r="CG70" s="23"/>
      <c r="CH70" s="23"/>
      <c r="CI70" s="23"/>
      <c r="CJ70" s="23"/>
      <c r="CK70" s="23"/>
      <c r="CL70" s="23"/>
      <c r="CM70" s="23"/>
      <c r="CN70" s="23"/>
      <c r="CO70" s="23"/>
      <c r="CP70" s="23"/>
      <c r="CQ70" s="23"/>
      <c r="CR70" s="23"/>
      <c r="CS70" s="23"/>
      <c r="CT70" s="23"/>
      <c r="CU70" s="23"/>
      <c r="CV70" s="23"/>
      <c r="CW70" s="23"/>
      <c r="CX70" s="28"/>
    </row>
    <row r="71" spans="1:102">
      <c r="A71" s="33" t="s">
        <v>157</v>
      </c>
      <c r="B71" s="43">
        <f t="shared" ref="B71:B134" si="3">SUM(C71:CX71)</f>
        <v>81.41</v>
      </c>
      <c r="C71" s="40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>
        <v>81.41</v>
      </c>
      <c r="BH71" s="23"/>
      <c r="BI71" s="23"/>
      <c r="BJ71" s="23"/>
      <c r="BK71" s="23"/>
      <c r="BL71" s="23"/>
      <c r="BM71" s="23"/>
      <c r="BN71" s="23"/>
      <c r="BO71" s="23"/>
      <c r="BP71" s="23"/>
      <c r="BQ71" s="23"/>
      <c r="BR71" s="23"/>
      <c r="BS71" s="23"/>
      <c r="BT71" s="23"/>
      <c r="BU71" s="23"/>
      <c r="BV71" s="23"/>
      <c r="BW71" s="23"/>
      <c r="BX71" s="23"/>
      <c r="BY71" s="23"/>
      <c r="BZ71" s="23"/>
      <c r="CA71" s="23"/>
      <c r="CB71" s="23"/>
      <c r="CC71" s="23"/>
      <c r="CD71" s="23"/>
      <c r="CE71" s="23"/>
      <c r="CF71" s="23"/>
      <c r="CG71" s="23"/>
      <c r="CH71" s="23"/>
      <c r="CI71" s="23"/>
      <c r="CJ71" s="23"/>
      <c r="CK71" s="23"/>
      <c r="CL71" s="23"/>
      <c r="CM71" s="23"/>
      <c r="CN71" s="23"/>
      <c r="CO71" s="23"/>
      <c r="CP71" s="23"/>
      <c r="CQ71" s="23"/>
      <c r="CR71" s="23"/>
      <c r="CS71" s="23"/>
      <c r="CT71" s="23"/>
      <c r="CU71" s="23"/>
      <c r="CV71" s="23"/>
      <c r="CW71" s="23"/>
      <c r="CX71" s="28"/>
    </row>
    <row r="72" spans="1:102">
      <c r="A72" s="33" t="s">
        <v>158</v>
      </c>
      <c r="B72" s="43">
        <f t="shared" si="3"/>
        <v>1627</v>
      </c>
      <c r="C72" s="40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>
        <v>1627</v>
      </c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23"/>
      <c r="CA72" s="23"/>
      <c r="CB72" s="23"/>
      <c r="CC72" s="23"/>
      <c r="CD72" s="23"/>
      <c r="CE72" s="23"/>
      <c r="CF72" s="23"/>
      <c r="CG72" s="23"/>
      <c r="CH72" s="23"/>
      <c r="CI72" s="23"/>
      <c r="CJ72" s="23"/>
      <c r="CK72" s="23"/>
      <c r="CL72" s="23"/>
      <c r="CM72" s="23"/>
      <c r="CN72" s="23"/>
      <c r="CO72" s="23"/>
      <c r="CP72" s="23"/>
      <c r="CQ72" s="23"/>
      <c r="CR72" s="23"/>
      <c r="CS72" s="23"/>
      <c r="CT72" s="23"/>
      <c r="CU72" s="23"/>
      <c r="CV72" s="23"/>
      <c r="CW72" s="23"/>
      <c r="CX72" s="28"/>
    </row>
    <row r="73" spans="1:102">
      <c r="A73" s="33" t="s">
        <v>159</v>
      </c>
      <c r="B73" s="43">
        <f t="shared" si="3"/>
        <v>509</v>
      </c>
      <c r="C73" s="40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>
        <v>509</v>
      </c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  <c r="BI73" s="23"/>
      <c r="BJ73" s="23"/>
      <c r="BK73" s="23"/>
      <c r="BL73" s="23"/>
      <c r="BM73" s="23"/>
      <c r="BN73" s="23"/>
      <c r="BO73" s="23"/>
      <c r="BP73" s="23"/>
      <c r="BQ73" s="23"/>
      <c r="BR73" s="23"/>
      <c r="BS73" s="23"/>
      <c r="BT73" s="23"/>
      <c r="BU73" s="23"/>
      <c r="BV73" s="23"/>
      <c r="BW73" s="23"/>
      <c r="BX73" s="23"/>
      <c r="BY73" s="23"/>
      <c r="BZ73" s="23"/>
      <c r="CA73" s="23"/>
      <c r="CB73" s="23"/>
      <c r="CC73" s="23"/>
      <c r="CD73" s="23"/>
      <c r="CE73" s="23"/>
      <c r="CF73" s="23"/>
      <c r="CG73" s="23"/>
      <c r="CH73" s="23"/>
      <c r="CI73" s="23"/>
      <c r="CJ73" s="23"/>
      <c r="CK73" s="23"/>
      <c r="CL73" s="23"/>
      <c r="CM73" s="23"/>
      <c r="CN73" s="23"/>
      <c r="CO73" s="23"/>
      <c r="CP73" s="23"/>
      <c r="CQ73" s="23"/>
      <c r="CR73" s="23"/>
      <c r="CS73" s="23"/>
      <c r="CT73" s="23"/>
      <c r="CU73" s="23"/>
      <c r="CV73" s="23"/>
      <c r="CW73" s="23"/>
      <c r="CX73" s="28"/>
    </row>
    <row r="74" spans="1:102">
      <c r="A74" s="33" t="s">
        <v>160</v>
      </c>
      <c r="B74" s="43">
        <f t="shared" si="3"/>
        <v>1191.4299999999998</v>
      </c>
      <c r="C74" s="40">
        <v>982.81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23"/>
      <c r="CA74" s="23"/>
      <c r="CB74" s="23"/>
      <c r="CC74" s="23">
        <v>208.62</v>
      </c>
      <c r="CD74" s="23"/>
      <c r="CE74" s="23"/>
      <c r="CF74" s="23"/>
      <c r="CG74" s="23"/>
      <c r="CH74" s="23"/>
      <c r="CI74" s="23"/>
      <c r="CJ74" s="23"/>
      <c r="CK74" s="23"/>
      <c r="CL74" s="23"/>
      <c r="CM74" s="23"/>
      <c r="CN74" s="23"/>
      <c r="CO74" s="23"/>
      <c r="CP74" s="23"/>
      <c r="CQ74" s="23"/>
      <c r="CR74" s="23"/>
      <c r="CS74" s="23"/>
      <c r="CT74" s="23"/>
      <c r="CU74" s="23"/>
      <c r="CV74" s="23"/>
      <c r="CW74" s="23"/>
      <c r="CX74" s="28"/>
    </row>
    <row r="75" spans="1:102">
      <c r="A75" s="33" t="s">
        <v>161</v>
      </c>
      <c r="B75" s="43">
        <f t="shared" si="3"/>
        <v>268065.59000000003</v>
      </c>
      <c r="C75" s="40"/>
      <c r="D75" s="23">
        <v>25723.3</v>
      </c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>
        <v>65390.22</v>
      </c>
      <c r="AF75" s="23"/>
      <c r="AG75" s="23"/>
      <c r="AH75" s="23"/>
      <c r="AI75" s="23"/>
      <c r="AJ75" s="23"/>
      <c r="AK75" s="23"/>
      <c r="AL75" s="23"/>
      <c r="AM75" s="23"/>
      <c r="AN75" s="23"/>
      <c r="AO75" s="23">
        <v>819</v>
      </c>
      <c r="AP75" s="23"/>
      <c r="AQ75" s="23"/>
      <c r="AR75" s="23"/>
      <c r="AS75" s="23"/>
      <c r="AT75" s="23"/>
      <c r="AU75" s="23"/>
      <c r="AV75" s="23"/>
      <c r="AW75" s="23"/>
      <c r="AX75" s="23"/>
      <c r="AY75" s="23">
        <v>333.97</v>
      </c>
      <c r="AZ75" s="23"/>
      <c r="BA75" s="23"/>
      <c r="BB75" s="23"/>
      <c r="BC75" s="23"/>
      <c r="BD75" s="23"/>
      <c r="BE75" s="23"/>
      <c r="BF75" s="23"/>
      <c r="BG75" s="23"/>
      <c r="BH75" s="23"/>
      <c r="BI75" s="23"/>
      <c r="BJ75" s="23"/>
      <c r="BK75" s="23"/>
      <c r="BL75" s="23"/>
      <c r="BM75" s="23"/>
      <c r="BN75" s="23">
        <v>30154.5</v>
      </c>
      <c r="BO75" s="23"/>
      <c r="BP75" s="23"/>
      <c r="BQ75" s="23"/>
      <c r="BR75" s="23"/>
      <c r="BS75" s="23"/>
      <c r="BT75" s="23"/>
      <c r="BU75" s="23"/>
      <c r="BV75" s="23"/>
      <c r="BW75" s="23"/>
      <c r="BX75" s="23"/>
      <c r="BY75" s="23"/>
      <c r="BZ75" s="23"/>
      <c r="CA75" s="23">
        <v>145644.6</v>
      </c>
      <c r="CB75" s="23"/>
      <c r="CC75" s="23"/>
      <c r="CD75" s="23"/>
      <c r="CE75" s="23"/>
      <c r="CF75" s="23"/>
      <c r="CG75" s="23"/>
      <c r="CH75" s="23"/>
      <c r="CI75" s="23"/>
      <c r="CJ75" s="23"/>
      <c r="CK75" s="23"/>
      <c r="CL75" s="23"/>
      <c r="CM75" s="23"/>
      <c r="CN75" s="23"/>
      <c r="CO75" s="23"/>
      <c r="CP75" s="23"/>
      <c r="CQ75" s="23"/>
      <c r="CR75" s="23"/>
      <c r="CS75" s="23"/>
      <c r="CT75" s="23"/>
      <c r="CU75" s="23"/>
      <c r="CV75" s="23"/>
      <c r="CW75" s="23"/>
      <c r="CX75" s="28"/>
    </row>
    <row r="76" spans="1:102">
      <c r="A76" s="33" t="s">
        <v>162</v>
      </c>
      <c r="B76" s="43">
        <f t="shared" si="3"/>
        <v>601.57000000000005</v>
      </c>
      <c r="C76" s="40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>
        <v>601.57000000000005</v>
      </c>
      <c r="AZ76" s="23"/>
      <c r="BA76" s="23"/>
      <c r="BB76" s="23"/>
      <c r="BC76" s="23"/>
      <c r="BD76" s="23"/>
      <c r="BE76" s="23"/>
      <c r="BF76" s="23"/>
      <c r="BG76" s="23"/>
      <c r="BH76" s="23"/>
      <c r="BI76" s="23"/>
      <c r="BJ76" s="23"/>
      <c r="BK76" s="23"/>
      <c r="BL76" s="23"/>
      <c r="BM76" s="23"/>
      <c r="BN76" s="23"/>
      <c r="BO76" s="23"/>
      <c r="BP76" s="23"/>
      <c r="BQ76" s="23"/>
      <c r="BR76" s="23"/>
      <c r="BS76" s="23"/>
      <c r="BT76" s="23"/>
      <c r="BU76" s="23"/>
      <c r="BV76" s="23"/>
      <c r="BW76" s="23"/>
      <c r="BX76" s="23"/>
      <c r="BY76" s="23"/>
      <c r="BZ76" s="23"/>
      <c r="CA76" s="23"/>
      <c r="CB76" s="23"/>
      <c r="CC76" s="23"/>
      <c r="CD76" s="23"/>
      <c r="CE76" s="23"/>
      <c r="CF76" s="23"/>
      <c r="CG76" s="23"/>
      <c r="CH76" s="23"/>
      <c r="CI76" s="23"/>
      <c r="CJ76" s="23"/>
      <c r="CK76" s="23"/>
      <c r="CL76" s="23"/>
      <c r="CM76" s="23"/>
      <c r="CN76" s="23"/>
      <c r="CO76" s="23"/>
      <c r="CP76" s="23"/>
      <c r="CQ76" s="23"/>
      <c r="CR76" s="23"/>
      <c r="CS76" s="23"/>
      <c r="CT76" s="23"/>
      <c r="CU76" s="23"/>
      <c r="CV76" s="23"/>
      <c r="CW76" s="23"/>
      <c r="CX76" s="28"/>
    </row>
    <row r="77" spans="1:102">
      <c r="A77" s="33" t="s">
        <v>163</v>
      </c>
      <c r="B77" s="43">
        <f t="shared" si="3"/>
        <v>194.52</v>
      </c>
      <c r="C77" s="40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>
        <v>194.52</v>
      </c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8"/>
    </row>
    <row r="78" spans="1:102">
      <c r="A78" s="33" t="s">
        <v>164</v>
      </c>
      <c r="B78" s="43">
        <f t="shared" si="3"/>
        <v>562.13</v>
      </c>
      <c r="C78" s="40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>
        <v>562.13</v>
      </c>
      <c r="AZ78" s="23"/>
      <c r="BA78" s="23"/>
      <c r="BB78" s="23"/>
      <c r="BC78" s="23"/>
      <c r="BD78" s="23"/>
      <c r="BE78" s="23"/>
      <c r="BF78" s="23"/>
      <c r="BG78" s="23"/>
      <c r="BH78" s="23"/>
      <c r="BI78" s="23"/>
      <c r="BJ78" s="23"/>
      <c r="BK78" s="23"/>
      <c r="BL78" s="23"/>
      <c r="BM78" s="23"/>
      <c r="BN78" s="23"/>
      <c r="BO78" s="23"/>
      <c r="BP78" s="23"/>
      <c r="BQ78" s="23"/>
      <c r="BR78" s="23"/>
      <c r="BS78" s="23"/>
      <c r="BT78" s="23"/>
      <c r="BU78" s="23"/>
      <c r="BV78" s="23"/>
      <c r="BW78" s="23"/>
      <c r="BX78" s="23"/>
      <c r="BY78" s="23"/>
      <c r="BZ78" s="23"/>
      <c r="CA78" s="23"/>
      <c r="CB78" s="23"/>
      <c r="CC78" s="23"/>
      <c r="CD78" s="23"/>
      <c r="CE78" s="23"/>
      <c r="CF78" s="23"/>
      <c r="CG78" s="23"/>
      <c r="CH78" s="23"/>
      <c r="CI78" s="23"/>
      <c r="CJ78" s="23"/>
      <c r="CK78" s="23"/>
      <c r="CL78" s="23"/>
      <c r="CM78" s="23"/>
      <c r="CN78" s="23"/>
      <c r="CO78" s="23"/>
      <c r="CP78" s="23"/>
      <c r="CQ78" s="23"/>
      <c r="CR78" s="23"/>
      <c r="CS78" s="23"/>
      <c r="CT78" s="23"/>
      <c r="CU78" s="23"/>
      <c r="CV78" s="23"/>
      <c r="CW78" s="23"/>
      <c r="CX78" s="28"/>
    </row>
    <row r="79" spans="1:102">
      <c r="A79" s="33" t="s">
        <v>165</v>
      </c>
      <c r="B79" s="43">
        <f t="shared" si="3"/>
        <v>225</v>
      </c>
      <c r="C79" s="40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  <c r="BI79" s="23"/>
      <c r="BJ79" s="23"/>
      <c r="BK79" s="23"/>
      <c r="BL79" s="23"/>
      <c r="BM79" s="23"/>
      <c r="BN79" s="23"/>
      <c r="BO79" s="23"/>
      <c r="BP79" s="23"/>
      <c r="BQ79" s="23"/>
      <c r="BR79" s="23"/>
      <c r="BS79" s="23"/>
      <c r="BT79" s="23"/>
      <c r="BU79" s="23"/>
      <c r="BV79" s="23"/>
      <c r="BW79" s="23"/>
      <c r="BX79" s="23"/>
      <c r="BY79" s="23"/>
      <c r="BZ79" s="23"/>
      <c r="CA79" s="23">
        <v>225</v>
      </c>
      <c r="CB79" s="23"/>
      <c r="CC79" s="23"/>
      <c r="CD79" s="23"/>
      <c r="CE79" s="23"/>
      <c r="CF79" s="23"/>
      <c r="CG79" s="23"/>
      <c r="CH79" s="23"/>
      <c r="CI79" s="23"/>
      <c r="CJ79" s="23"/>
      <c r="CK79" s="23"/>
      <c r="CL79" s="23"/>
      <c r="CM79" s="23"/>
      <c r="CN79" s="23"/>
      <c r="CO79" s="23"/>
      <c r="CP79" s="23"/>
      <c r="CQ79" s="23"/>
      <c r="CR79" s="23"/>
      <c r="CS79" s="23"/>
      <c r="CT79" s="23"/>
      <c r="CU79" s="23"/>
      <c r="CV79" s="23"/>
      <c r="CW79" s="23"/>
      <c r="CX79" s="28"/>
    </row>
    <row r="80" spans="1:102">
      <c r="A80" s="33" t="s">
        <v>166</v>
      </c>
      <c r="B80" s="43">
        <f t="shared" si="3"/>
        <v>7320.2</v>
      </c>
      <c r="C80" s="40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>
        <v>340.17</v>
      </c>
      <c r="AZ80" s="23"/>
      <c r="BA80" s="23"/>
      <c r="BB80" s="23"/>
      <c r="BC80" s="23"/>
      <c r="BD80" s="23"/>
      <c r="BE80" s="23"/>
      <c r="BF80" s="23"/>
      <c r="BG80" s="23"/>
      <c r="BH80" s="23"/>
      <c r="BI80" s="23"/>
      <c r="BJ80" s="23"/>
      <c r="BK80" s="23"/>
      <c r="BL80" s="23"/>
      <c r="BM80" s="23"/>
      <c r="BN80" s="23"/>
      <c r="BO80" s="23"/>
      <c r="BP80" s="23"/>
      <c r="BQ80" s="23">
        <v>6980.03</v>
      </c>
      <c r="BR80" s="23"/>
      <c r="BS80" s="23"/>
      <c r="BT80" s="23"/>
      <c r="BU80" s="23"/>
      <c r="BV80" s="23"/>
      <c r="BW80" s="23"/>
      <c r="BX80" s="23"/>
      <c r="BY80" s="23"/>
      <c r="BZ80" s="23"/>
      <c r="CA80" s="23"/>
      <c r="CB80" s="23"/>
      <c r="CC80" s="23"/>
      <c r="CD80" s="23"/>
      <c r="CE80" s="23"/>
      <c r="CF80" s="23"/>
      <c r="CG80" s="23"/>
      <c r="CH80" s="23"/>
      <c r="CI80" s="23"/>
      <c r="CJ80" s="23"/>
      <c r="CK80" s="23"/>
      <c r="CL80" s="23"/>
      <c r="CM80" s="23"/>
      <c r="CN80" s="23"/>
      <c r="CO80" s="23"/>
      <c r="CP80" s="23"/>
      <c r="CQ80" s="23"/>
      <c r="CR80" s="23"/>
      <c r="CS80" s="23"/>
      <c r="CT80" s="23"/>
      <c r="CU80" s="23"/>
      <c r="CV80" s="23"/>
      <c r="CW80" s="23"/>
      <c r="CX80" s="28"/>
    </row>
    <row r="81" spans="1:102">
      <c r="A81" s="33" t="s">
        <v>167</v>
      </c>
      <c r="B81" s="43">
        <f t="shared" si="3"/>
        <v>67.63</v>
      </c>
      <c r="C81" s="40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>
        <v>67.63</v>
      </c>
      <c r="AZ81" s="23"/>
      <c r="BA81" s="23"/>
      <c r="BB81" s="23"/>
      <c r="BC81" s="23"/>
      <c r="BD81" s="23"/>
      <c r="BE81" s="23"/>
      <c r="BF81" s="23"/>
      <c r="BG81" s="23"/>
      <c r="BH81" s="23"/>
      <c r="BI81" s="23"/>
      <c r="BJ81" s="23"/>
      <c r="BK81" s="23"/>
      <c r="BL81" s="23"/>
      <c r="BM81" s="23"/>
      <c r="BN81" s="23"/>
      <c r="BO81" s="23"/>
      <c r="BP81" s="23"/>
      <c r="BQ81" s="23"/>
      <c r="BR81" s="23"/>
      <c r="BS81" s="23"/>
      <c r="BT81" s="23"/>
      <c r="BU81" s="23"/>
      <c r="BV81" s="23"/>
      <c r="BW81" s="23"/>
      <c r="BX81" s="23"/>
      <c r="BY81" s="23"/>
      <c r="BZ81" s="23"/>
      <c r="CA81" s="23"/>
      <c r="CB81" s="23"/>
      <c r="CC81" s="23"/>
      <c r="CD81" s="23"/>
      <c r="CE81" s="23"/>
      <c r="CF81" s="23"/>
      <c r="CG81" s="23"/>
      <c r="CH81" s="23"/>
      <c r="CI81" s="23"/>
      <c r="CJ81" s="23"/>
      <c r="CK81" s="23"/>
      <c r="CL81" s="23"/>
      <c r="CM81" s="23"/>
      <c r="CN81" s="23"/>
      <c r="CO81" s="23"/>
      <c r="CP81" s="23"/>
      <c r="CQ81" s="23"/>
      <c r="CR81" s="23"/>
      <c r="CS81" s="23"/>
      <c r="CT81" s="23"/>
      <c r="CU81" s="23"/>
      <c r="CV81" s="23"/>
      <c r="CW81" s="23"/>
      <c r="CX81" s="28"/>
    </row>
    <row r="82" spans="1:102">
      <c r="A82" s="33" t="s">
        <v>168</v>
      </c>
      <c r="B82" s="43">
        <f t="shared" si="3"/>
        <v>50525.05</v>
      </c>
      <c r="C82" s="40"/>
      <c r="D82" s="23">
        <v>819</v>
      </c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>
        <v>1737.4</v>
      </c>
      <c r="AJ82" s="23"/>
      <c r="AK82" s="23"/>
      <c r="AL82" s="23"/>
      <c r="AM82" s="23">
        <v>11223.41</v>
      </c>
      <c r="AN82" s="23"/>
      <c r="AO82" s="23">
        <v>23859.360000000001</v>
      </c>
      <c r="AP82" s="23">
        <v>348.71</v>
      </c>
      <c r="AQ82" s="23"/>
      <c r="AR82" s="23"/>
      <c r="AS82" s="23"/>
      <c r="AT82" s="23"/>
      <c r="AU82" s="23"/>
      <c r="AV82" s="23"/>
      <c r="AW82" s="23"/>
      <c r="AX82" s="23"/>
      <c r="AY82" s="23">
        <v>829.58</v>
      </c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3"/>
      <c r="BK82" s="23"/>
      <c r="BL82" s="23"/>
      <c r="BM82" s="23"/>
      <c r="BN82" s="23"/>
      <c r="BO82" s="23"/>
      <c r="BP82" s="23"/>
      <c r="BQ82" s="23"/>
      <c r="BR82" s="23"/>
      <c r="BS82" s="23"/>
      <c r="BT82" s="23"/>
      <c r="BU82" s="23"/>
      <c r="BV82" s="23"/>
      <c r="BW82" s="23"/>
      <c r="BX82" s="23"/>
      <c r="BY82" s="23"/>
      <c r="BZ82" s="23"/>
      <c r="CA82" s="23">
        <v>2205</v>
      </c>
      <c r="CB82" s="23"/>
      <c r="CC82" s="23"/>
      <c r="CD82" s="23"/>
      <c r="CE82" s="23"/>
      <c r="CF82" s="23"/>
      <c r="CG82" s="23"/>
      <c r="CH82" s="23"/>
      <c r="CI82" s="23"/>
      <c r="CJ82" s="23">
        <v>9502.59</v>
      </c>
      <c r="CK82" s="23"/>
      <c r="CL82" s="23"/>
      <c r="CM82" s="23"/>
      <c r="CN82" s="23"/>
      <c r="CO82" s="23"/>
      <c r="CP82" s="23"/>
      <c r="CQ82" s="23"/>
      <c r="CR82" s="23"/>
      <c r="CS82" s="23"/>
      <c r="CT82" s="23"/>
      <c r="CU82" s="23"/>
      <c r="CV82" s="23"/>
      <c r="CW82" s="23"/>
      <c r="CX82" s="28"/>
    </row>
    <row r="83" spans="1:102">
      <c r="A83" s="33" t="s">
        <v>169</v>
      </c>
      <c r="B83" s="43">
        <f t="shared" si="3"/>
        <v>225</v>
      </c>
      <c r="C83" s="40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  <c r="BI83" s="23"/>
      <c r="BJ83" s="23"/>
      <c r="BK83" s="23"/>
      <c r="BL83" s="23"/>
      <c r="BM83" s="23"/>
      <c r="BN83" s="23"/>
      <c r="BO83" s="23"/>
      <c r="BP83" s="23"/>
      <c r="BQ83" s="23"/>
      <c r="BR83" s="23"/>
      <c r="BS83" s="23"/>
      <c r="BT83" s="23"/>
      <c r="BU83" s="23"/>
      <c r="BV83" s="23"/>
      <c r="BW83" s="23"/>
      <c r="BX83" s="23"/>
      <c r="BY83" s="23"/>
      <c r="BZ83" s="23"/>
      <c r="CA83" s="23">
        <v>225</v>
      </c>
      <c r="CB83" s="23"/>
      <c r="CC83" s="23"/>
      <c r="CD83" s="23"/>
      <c r="CE83" s="23"/>
      <c r="CF83" s="23"/>
      <c r="CG83" s="23"/>
      <c r="CH83" s="23"/>
      <c r="CI83" s="23"/>
      <c r="CJ83" s="23"/>
      <c r="CK83" s="23"/>
      <c r="CL83" s="23"/>
      <c r="CM83" s="23"/>
      <c r="CN83" s="23"/>
      <c r="CO83" s="23"/>
      <c r="CP83" s="23"/>
      <c r="CQ83" s="23"/>
      <c r="CR83" s="23"/>
      <c r="CS83" s="23"/>
      <c r="CT83" s="23"/>
      <c r="CU83" s="23"/>
      <c r="CV83" s="23"/>
      <c r="CW83" s="23"/>
      <c r="CX83" s="28"/>
    </row>
    <row r="84" spans="1:102">
      <c r="A84" s="33" t="s">
        <v>170</v>
      </c>
      <c r="B84" s="43">
        <f t="shared" si="3"/>
        <v>1354.38</v>
      </c>
      <c r="C84" s="40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  <c r="BI84" s="23"/>
      <c r="BJ84" s="23"/>
      <c r="BK84" s="23"/>
      <c r="BL84" s="23"/>
      <c r="BM84" s="23"/>
      <c r="BN84" s="23"/>
      <c r="BO84" s="23"/>
      <c r="BP84" s="23"/>
      <c r="BQ84" s="23"/>
      <c r="BR84" s="23"/>
      <c r="BS84" s="23"/>
      <c r="BT84" s="23"/>
      <c r="BU84" s="23"/>
      <c r="BV84" s="23"/>
      <c r="BW84" s="23"/>
      <c r="BX84" s="23"/>
      <c r="BY84" s="23"/>
      <c r="BZ84" s="23"/>
      <c r="CA84" s="23"/>
      <c r="CB84" s="23"/>
      <c r="CC84" s="23"/>
      <c r="CD84" s="23"/>
      <c r="CE84" s="23"/>
      <c r="CF84" s="23"/>
      <c r="CG84" s="23"/>
      <c r="CH84" s="23"/>
      <c r="CI84" s="23"/>
      <c r="CJ84" s="23"/>
      <c r="CK84" s="23"/>
      <c r="CL84" s="23">
        <v>1354.38</v>
      </c>
      <c r="CM84" s="23"/>
      <c r="CN84" s="23"/>
      <c r="CO84" s="23"/>
      <c r="CP84" s="23"/>
      <c r="CQ84" s="23"/>
      <c r="CR84" s="23"/>
      <c r="CS84" s="23"/>
      <c r="CT84" s="23"/>
      <c r="CU84" s="23"/>
      <c r="CV84" s="23"/>
      <c r="CW84" s="23"/>
      <c r="CX84" s="28"/>
    </row>
    <row r="85" spans="1:102" s="6" customFormat="1">
      <c r="A85" s="34" t="s">
        <v>171</v>
      </c>
      <c r="B85" s="43">
        <f t="shared" si="3"/>
        <v>22636.11</v>
      </c>
      <c r="C85" s="41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>
        <v>7458.98</v>
      </c>
      <c r="BC85" s="24"/>
      <c r="BD85" s="24"/>
      <c r="BE85" s="24"/>
      <c r="BF85" s="24"/>
      <c r="BG85" s="24"/>
      <c r="BH85" s="24"/>
      <c r="BI85" s="24"/>
      <c r="BJ85" s="24"/>
      <c r="BK85" s="24">
        <v>854.92</v>
      </c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>
        <v>14322.21</v>
      </c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9"/>
    </row>
    <row r="86" spans="1:102">
      <c r="A86" s="33" t="s">
        <v>172</v>
      </c>
      <c r="B86" s="43">
        <f t="shared" si="3"/>
        <v>31289.19</v>
      </c>
      <c r="C86" s="40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>
        <v>550.44000000000005</v>
      </c>
      <c r="BC86" s="23"/>
      <c r="BD86" s="23"/>
      <c r="BE86" s="23"/>
      <c r="BF86" s="23"/>
      <c r="BG86" s="23">
        <v>18688.75</v>
      </c>
      <c r="BH86" s="23"/>
      <c r="BI86" s="23">
        <v>50</v>
      </c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>
        <v>12000</v>
      </c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8"/>
    </row>
    <row r="87" spans="1:102">
      <c r="A87" s="33" t="s">
        <v>173</v>
      </c>
      <c r="B87" s="43">
        <f t="shared" si="3"/>
        <v>21640.48</v>
      </c>
      <c r="C87" s="40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>
        <v>308.18</v>
      </c>
      <c r="CD87" s="23"/>
      <c r="CE87" s="23"/>
      <c r="CF87" s="23"/>
      <c r="CG87" s="23"/>
      <c r="CH87" s="23"/>
      <c r="CI87" s="23"/>
      <c r="CJ87" s="23"/>
      <c r="CK87" s="23"/>
      <c r="CL87" s="23">
        <v>21332.3</v>
      </c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8"/>
    </row>
    <row r="88" spans="1:102">
      <c r="A88" s="33" t="s">
        <v>174</v>
      </c>
      <c r="B88" s="43">
        <f t="shared" si="3"/>
        <v>8495.67</v>
      </c>
      <c r="C88" s="40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>
        <v>8495.67</v>
      </c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8"/>
    </row>
    <row r="89" spans="1:102">
      <c r="A89" s="33" t="s">
        <v>175</v>
      </c>
      <c r="B89" s="43">
        <f t="shared" si="3"/>
        <v>1577.56</v>
      </c>
      <c r="C89" s="40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>
        <v>1577.56</v>
      </c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8"/>
    </row>
    <row r="90" spans="1:102">
      <c r="A90" s="33" t="s">
        <v>176</v>
      </c>
      <c r="B90" s="43">
        <f t="shared" si="3"/>
        <v>225</v>
      </c>
      <c r="C90" s="40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  <c r="BI90" s="23"/>
      <c r="BJ90" s="23"/>
      <c r="BK90" s="23"/>
      <c r="BL90" s="23"/>
      <c r="BM90" s="23"/>
      <c r="BN90" s="23"/>
      <c r="BO90" s="23"/>
      <c r="BP90" s="23"/>
      <c r="BQ90" s="23"/>
      <c r="BR90" s="23"/>
      <c r="BS90" s="23"/>
      <c r="BT90" s="23"/>
      <c r="BU90" s="23"/>
      <c r="BV90" s="23"/>
      <c r="BW90" s="23"/>
      <c r="BX90" s="23"/>
      <c r="BY90" s="23"/>
      <c r="BZ90" s="23"/>
      <c r="CA90" s="23">
        <v>225</v>
      </c>
      <c r="CB90" s="23"/>
      <c r="CC90" s="23"/>
      <c r="CD90" s="23"/>
      <c r="CE90" s="23"/>
      <c r="CF90" s="23"/>
      <c r="CG90" s="23"/>
      <c r="CH90" s="23"/>
      <c r="CI90" s="23"/>
      <c r="CJ90" s="23"/>
      <c r="CK90" s="23"/>
      <c r="CL90" s="23"/>
      <c r="CM90" s="23"/>
      <c r="CN90" s="23"/>
      <c r="CO90" s="23"/>
      <c r="CP90" s="23"/>
      <c r="CQ90" s="23"/>
      <c r="CR90" s="23"/>
      <c r="CS90" s="23"/>
      <c r="CT90" s="23"/>
      <c r="CU90" s="23"/>
      <c r="CV90" s="23"/>
      <c r="CW90" s="23"/>
      <c r="CX90" s="28"/>
    </row>
    <row r="91" spans="1:102">
      <c r="A91" s="33" t="s">
        <v>177</v>
      </c>
      <c r="B91" s="43">
        <f t="shared" si="3"/>
        <v>220.5</v>
      </c>
      <c r="C91" s="40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  <c r="BI91" s="23"/>
      <c r="BJ91" s="23"/>
      <c r="BK91" s="23"/>
      <c r="BL91" s="23"/>
      <c r="BM91" s="23"/>
      <c r="BN91" s="23"/>
      <c r="BO91" s="23"/>
      <c r="BP91" s="23"/>
      <c r="BQ91" s="23"/>
      <c r="BR91" s="23"/>
      <c r="BS91" s="23"/>
      <c r="BT91" s="23"/>
      <c r="BU91" s="23"/>
      <c r="BV91" s="23"/>
      <c r="BW91" s="23"/>
      <c r="BX91" s="23"/>
      <c r="BY91" s="23"/>
      <c r="BZ91" s="23"/>
      <c r="CA91" s="23">
        <v>220.5</v>
      </c>
      <c r="CB91" s="23"/>
      <c r="CC91" s="23"/>
      <c r="CD91" s="23"/>
      <c r="CE91" s="23"/>
      <c r="CF91" s="23"/>
      <c r="CG91" s="23"/>
      <c r="CH91" s="23"/>
      <c r="CI91" s="23"/>
      <c r="CJ91" s="23"/>
      <c r="CK91" s="23"/>
      <c r="CL91" s="23"/>
      <c r="CM91" s="23"/>
      <c r="CN91" s="23"/>
      <c r="CO91" s="23"/>
      <c r="CP91" s="23"/>
      <c r="CQ91" s="23"/>
      <c r="CR91" s="23"/>
      <c r="CS91" s="23"/>
      <c r="CT91" s="23"/>
      <c r="CU91" s="23"/>
      <c r="CV91" s="23"/>
      <c r="CW91" s="23"/>
      <c r="CX91" s="28"/>
    </row>
    <row r="92" spans="1:102">
      <c r="A92" s="33" t="s">
        <v>178</v>
      </c>
      <c r="B92" s="43">
        <f t="shared" si="3"/>
        <v>30923.26</v>
      </c>
      <c r="C92" s="40">
        <v>30923.26</v>
      </c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  <c r="BI92" s="23"/>
      <c r="BJ92" s="23"/>
      <c r="BK92" s="23"/>
      <c r="BL92" s="23"/>
      <c r="BM92" s="23"/>
      <c r="BN92" s="23"/>
      <c r="BO92" s="23"/>
      <c r="BP92" s="23"/>
      <c r="BQ92" s="23"/>
      <c r="BR92" s="23"/>
      <c r="BS92" s="23"/>
      <c r="BT92" s="23"/>
      <c r="BU92" s="23"/>
      <c r="BV92" s="23"/>
      <c r="BW92" s="23"/>
      <c r="BX92" s="23"/>
      <c r="BY92" s="23"/>
      <c r="BZ92" s="23"/>
      <c r="CA92" s="23"/>
      <c r="CB92" s="23"/>
      <c r="CC92" s="23"/>
      <c r="CD92" s="23"/>
      <c r="CE92" s="23"/>
      <c r="CF92" s="23"/>
      <c r="CG92" s="23"/>
      <c r="CH92" s="23"/>
      <c r="CI92" s="23"/>
      <c r="CJ92" s="23"/>
      <c r="CK92" s="23"/>
      <c r="CL92" s="23"/>
      <c r="CM92" s="23"/>
      <c r="CN92" s="23"/>
      <c r="CO92" s="23"/>
      <c r="CP92" s="23"/>
      <c r="CQ92" s="23"/>
      <c r="CR92" s="23"/>
      <c r="CS92" s="23"/>
      <c r="CT92" s="23"/>
      <c r="CU92" s="23"/>
      <c r="CV92" s="23"/>
      <c r="CW92" s="23"/>
      <c r="CX92" s="28"/>
    </row>
    <row r="93" spans="1:102">
      <c r="A93" s="33" t="s">
        <v>179</v>
      </c>
      <c r="B93" s="43">
        <f t="shared" si="3"/>
        <v>160439.28</v>
      </c>
      <c r="C93" s="40">
        <v>107.22</v>
      </c>
      <c r="D93" s="23"/>
      <c r="E93" s="23"/>
      <c r="F93" s="23"/>
      <c r="G93" s="23"/>
      <c r="H93" s="23">
        <v>3139.1</v>
      </c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>
        <v>157165.19</v>
      </c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>
        <v>27.77</v>
      </c>
      <c r="BH93" s="23"/>
      <c r="BI93" s="23"/>
      <c r="BJ93" s="23"/>
      <c r="BK93" s="23"/>
      <c r="BL93" s="23"/>
      <c r="BM93" s="23"/>
      <c r="BN93" s="23"/>
      <c r="BO93" s="23"/>
      <c r="BP93" s="23"/>
      <c r="BQ93" s="23"/>
      <c r="BR93" s="23"/>
      <c r="BS93" s="23"/>
      <c r="BT93" s="23"/>
      <c r="BU93" s="23"/>
      <c r="BV93" s="23"/>
      <c r="BW93" s="23"/>
      <c r="BX93" s="23"/>
      <c r="BY93" s="23"/>
      <c r="BZ93" s="23"/>
      <c r="CA93" s="23"/>
      <c r="CB93" s="23"/>
      <c r="CC93" s="23"/>
      <c r="CD93" s="23"/>
      <c r="CE93" s="23"/>
      <c r="CF93" s="23"/>
      <c r="CG93" s="23"/>
      <c r="CH93" s="23"/>
      <c r="CI93" s="23"/>
      <c r="CJ93" s="23"/>
      <c r="CK93" s="23"/>
      <c r="CL93" s="23"/>
      <c r="CM93" s="23"/>
      <c r="CN93" s="23"/>
      <c r="CO93" s="23"/>
      <c r="CP93" s="23"/>
      <c r="CQ93" s="23"/>
      <c r="CR93" s="23"/>
      <c r="CS93" s="23"/>
      <c r="CT93" s="23"/>
      <c r="CU93" s="23"/>
      <c r="CV93" s="23"/>
      <c r="CW93" s="23"/>
      <c r="CX93" s="28"/>
    </row>
    <row r="94" spans="1:102">
      <c r="A94" s="33" t="s">
        <v>180</v>
      </c>
      <c r="B94" s="43">
        <f t="shared" si="3"/>
        <v>45</v>
      </c>
      <c r="C94" s="40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>
        <v>45</v>
      </c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8"/>
    </row>
    <row r="95" spans="1:102">
      <c r="A95" s="33" t="s">
        <v>181</v>
      </c>
      <c r="B95" s="43">
        <f t="shared" si="3"/>
        <v>450</v>
      </c>
      <c r="C95" s="40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>
        <v>450</v>
      </c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8"/>
    </row>
    <row r="96" spans="1:102">
      <c r="A96" s="33" t="s">
        <v>182</v>
      </c>
      <c r="B96" s="43">
        <f t="shared" si="3"/>
        <v>39572.909999999996</v>
      </c>
      <c r="C96" s="40">
        <v>2907.6</v>
      </c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>
        <v>36201.31</v>
      </c>
      <c r="AZ96" s="23"/>
      <c r="BA96" s="23"/>
      <c r="BB96" s="23"/>
      <c r="BC96" s="23"/>
      <c r="BD96" s="23"/>
      <c r="BE96" s="23"/>
      <c r="BF96" s="23"/>
      <c r="BG96" s="23"/>
      <c r="BH96" s="23"/>
      <c r="BI96" s="23">
        <v>50</v>
      </c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>
        <v>414</v>
      </c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8"/>
    </row>
    <row r="97" spans="1:102">
      <c r="A97" s="33" t="s">
        <v>183</v>
      </c>
      <c r="B97" s="43">
        <f t="shared" si="3"/>
        <v>49666.18</v>
      </c>
      <c r="C97" s="40"/>
      <c r="D97" s="23"/>
      <c r="E97" s="23"/>
      <c r="F97" s="23"/>
      <c r="G97" s="23">
        <v>1410</v>
      </c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>
        <v>17072.39</v>
      </c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>
        <v>30646.400000000001</v>
      </c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>
        <v>537.39</v>
      </c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8"/>
    </row>
    <row r="98" spans="1:102">
      <c r="A98" s="33" t="s">
        <v>184</v>
      </c>
      <c r="B98" s="43">
        <f t="shared" si="3"/>
        <v>16.899999999999999</v>
      </c>
      <c r="C98" s="40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  <c r="BI98" s="23"/>
      <c r="BJ98" s="23"/>
      <c r="BK98" s="23"/>
      <c r="BL98" s="23"/>
      <c r="BM98" s="23"/>
      <c r="BN98" s="23"/>
      <c r="BO98" s="23"/>
      <c r="BP98" s="23"/>
      <c r="BQ98" s="23"/>
      <c r="BR98" s="23"/>
      <c r="BS98" s="23"/>
      <c r="BT98" s="23"/>
      <c r="BU98" s="23"/>
      <c r="BV98" s="23"/>
      <c r="BW98" s="23"/>
      <c r="BX98" s="23"/>
      <c r="BY98" s="23"/>
      <c r="BZ98" s="23"/>
      <c r="CA98" s="23"/>
      <c r="CB98" s="23"/>
      <c r="CC98" s="23">
        <v>16.899999999999999</v>
      </c>
      <c r="CD98" s="23"/>
      <c r="CE98" s="23"/>
      <c r="CF98" s="23"/>
      <c r="CG98" s="23"/>
      <c r="CH98" s="23"/>
      <c r="CI98" s="23"/>
      <c r="CJ98" s="23"/>
      <c r="CK98" s="23"/>
      <c r="CL98" s="23"/>
      <c r="CM98" s="23"/>
      <c r="CN98" s="23"/>
      <c r="CO98" s="23"/>
      <c r="CP98" s="23"/>
      <c r="CQ98" s="23"/>
      <c r="CR98" s="23"/>
      <c r="CS98" s="23"/>
      <c r="CT98" s="23"/>
      <c r="CU98" s="23"/>
      <c r="CV98" s="23"/>
      <c r="CW98" s="23"/>
      <c r="CX98" s="28"/>
    </row>
    <row r="99" spans="1:102">
      <c r="A99" s="33" t="s">
        <v>185</v>
      </c>
      <c r="B99" s="43">
        <f t="shared" si="3"/>
        <v>2473</v>
      </c>
      <c r="C99" s="40">
        <v>2473</v>
      </c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  <c r="BI99" s="23"/>
      <c r="BJ99" s="23"/>
      <c r="BK99" s="23"/>
      <c r="BL99" s="23"/>
      <c r="BM99" s="23"/>
      <c r="BN99" s="23"/>
      <c r="BO99" s="23"/>
      <c r="BP99" s="23"/>
      <c r="BQ99" s="23"/>
      <c r="BR99" s="23"/>
      <c r="BS99" s="23"/>
      <c r="BT99" s="23"/>
      <c r="BU99" s="23"/>
      <c r="BV99" s="23"/>
      <c r="BW99" s="23"/>
      <c r="BX99" s="23"/>
      <c r="BY99" s="23"/>
      <c r="BZ99" s="23"/>
      <c r="CA99" s="23"/>
      <c r="CB99" s="23"/>
      <c r="CC99" s="23"/>
      <c r="CD99" s="23"/>
      <c r="CE99" s="23"/>
      <c r="CF99" s="23"/>
      <c r="CG99" s="23"/>
      <c r="CH99" s="23"/>
      <c r="CI99" s="23"/>
      <c r="CJ99" s="23"/>
      <c r="CK99" s="23"/>
      <c r="CL99" s="23"/>
      <c r="CM99" s="23"/>
      <c r="CN99" s="23"/>
      <c r="CO99" s="23"/>
      <c r="CP99" s="23"/>
      <c r="CQ99" s="23"/>
      <c r="CR99" s="23"/>
      <c r="CS99" s="23"/>
      <c r="CT99" s="23"/>
      <c r="CU99" s="23"/>
      <c r="CV99" s="23"/>
      <c r="CW99" s="23"/>
      <c r="CX99" s="28"/>
    </row>
    <row r="100" spans="1:102">
      <c r="A100" s="33" t="s">
        <v>186</v>
      </c>
      <c r="B100" s="43">
        <f t="shared" si="3"/>
        <v>12004.5</v>
      </c>
      <c r="C100" s="40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>
        <v>8007.3</v>
      </c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>
        <v>3697.2</v>
      </c>
      <c r="BH100" s="23"/>
      <c r="BI100" s="23"/>
      <c r="BJ100" s="23"/>
      <c r="BK100" s="23"/>
      <c r="BL100" s="23"/>
      <c r="BM100" s="23"/>
      <c r="BN100" s="23"/>
      <c r="BO100" s="23"/>
      <c r="BP100" s="23"/>
      <c r="BQ100" s="23"/>
      <c r="BR100" s="23"/>
      <c r="BS100" s="23"/>
      <c r="BT100" s="23"/>
      <c r="BU100" s="23"/>
      <c r="BV100" s="23"/>
      <c r="BW100" s="23"/>
      <c r="BX100" s="23"/>
      <c r="BY100" s="23"/>
      <c r="BZ100" s="23"/>
      <c r="CA100" s="23"/>
      <c r="CB100" s="23">
        <v>300</v>
      </c>
      <c r="CC100" s="23"/>
      <c r="CD100" s="23"/>
      <c r="CE100" s="23"/>
      <c r="CF100" s="23"/>
      <c r="CG100" s="23"/>
      <c r="CH100" s="23"/>
      <c r="CI100" s="23"/>
      <c r="CJ100" s="23"/>
      <c r="CK100" s="23"/>
      <c r="CL100" s="23"/>
      <c r="CM100" s="23"/>
      <c r="CN100" s="23"/>
      <c r="CO100" s="23"/>
      <c r="CP100" s="23"/>
      <c r="CQ100" s="23"/>
      <c r="CR100" s="23"/>
      <c r="CS100" s="23"/>
      <c r="CT100" s="23"/>
      <c r="CU100" s="23"/>
      <c r="CV100" s="23"/>
      <c r="CW100" s="23"/>
      <c r="CX100" s="28"/>
    </row>
    <row r="101" spans="1:102">
      <c r="A101" s="33" t="s">
        <v>187</v>
      </c>
      <c r="B101" s="43">
        <f t="shared" si="3"/>
        <v>3.78</v>
      </c>
      <c r="C101" s="40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>
        <v>3.78</v>
      </c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8"/>
    </row>
    <row r="102" spans="1:102">
      <c r="A102" s="33" t="s">
        <v>188</v>
      </c>
      <c r="B102" s="43">
        <f t="shared" si="3"/>
        <v>2143.88</v>
      </c>
      <c r="C102" s="40">
        <v>30.75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>
        <v>26.29</v>
      </c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>
        <v>9.98</v>
      </c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>
        <v>2076.86</v>
      </c>
      <c r="BH102" s="23"/>
      <c r="BI102" s="23"/>
      <c r="BJ102" s="23"/>
      <c r="BK102" s="23"/>
      <c r="BL102" s="23"/>
      <c r="BM102" s="23"/>
      <c r="BN102" s="23"/>
      <c r="BO102" s="23"/>
      <c r="BP102" s="23"/>
      <c r="BQ102" s="23"/>
      <c r="BR102" s="23"/>
      <c r="BS102" s="23"/>
      <c r="BT102" s="23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  <c r="CP102" s="23"/>
      <c r="CQ102" s="23"/>
      <c r="CR102" s="23"/>
      <c r="CS102" s="23"/>
      <c r="CT102" s="23"/>
      <c r="CU102" s="23"/>
      <c r="CV102" s="23"/>
      <c r="CW102" s="23"/>
      <c r="CX102" s="28"/>
    </row>
    <row r="103" spans="1:102">
      <c r="A103" s="33" t="s">
        <v>189</v>
      </c>
      <c r="B103" s="43">
        <f t="shared" si="3"/>
        <v>7756.3300000000008</v>
      </c>
      <c r="C103" s="40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>
        <v>271.39</v>
      </c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>
        <v>122.65</v>
      </c>
      <c r="AU103" s="23"/>
      <c r="AV103" s="23"/>
      <c r="AW103" s="23"/>
      <c r="AX103" s="23"/>
      <c r="AY103" s="23">
        <v>5968.3</v>
      </c>
      <c r="AZ103" s="23"/>
      <c r="BA103" s="23"/>
      <c r="BB103" s="23"/>
      <c r="BC103" s="23"/>
      <c r="BD103" s="23"/>
      <c r="BE103" s="23"/>
      <c r="BF103" s="23"/>
      <c r="BG103" s="23">
        <v>787.14</v>
      </c>
      <c r="BH103" s="23"/>
      <c r="BI103" s="23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23"/>
      <c r="BX103" s="23"/>
      <c r="BY103" s="23"/>
      <c r="BZ103" s="23"/>
      <c r="CA103" s="23"/>
      <c r="CB103" s="23"/>
      <c r="CC103" s="23">
        <v>606.85</v>
      </c>
      <c r="CD103" s="23"/>
      <c r="CE103" s="23"/>
      <c r="CF103" s="23"/>
      <c r="CG103" s="23"/>
      <c r="CH103" s="23"/>
      <c r="CI103" s="23"/>
      <c r="CJ103" s="23"/>
      <c r="CK103" s="23"/>
      <c r="CL103" s="23"/>
      <c r="CM103" s="23"/>
      <c r="CN103" s="23"/>
      <c r="CO103" s="23"/>
      <c r="CP103" s="23"/>
      <c r="CQ103" s="23"/>
      <c r="CR103" s="23"/>
      <c r="CS103" s="23"/>
      <c r="CT103" s="23"/>
      <c r="CU103" s="23"/>
      <c r="CV103" s="23"/>
      <c r="CW103" s="23"/>
      <c r="CX103" s="28"/>
    </row>
    <row r="104" spans="1:102">
      <c r="A104" s="33" t="s">
        <v>190</v>
      </c>
      <c r="B104" s="43">
        <f t="shared" si="3"/>
        <v>225773.58000000005</v>
      </c>
      <c r="C104" s="40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>
        <v>11668.63</v>
      </c>
      <c r="P104" s="23"/>
      <c r="Q104" s="23"/>
      <c r="R104" s="23"/>
      <c r="S104" s="23"/>
      <c r="T104" s="23"/>
      <c r="U104" s="23">
        <v>31681.57</v>
      </c>
      <c r="V104" s="23"/>
      <c r="W104" s="23"/>
      <c r="X104" s="23"/>
      <c r="Y104" s="23"/>
      <c r="Z104" s="23"/>
      <c r="AA104" s="23"/>
      <c r="AB104" s="23"/>
      <c r="AC104" s="23"/>
      <c r="AD104" s="23"/>
      <c r="AE104" s="23">
        <v>90043.62</v>
      </c>
      <c r="AF104" s="23"/>
      <c r="AG104" s="23"/>
      <c r="AH104" s="23"/>
      <c r="AI104" s="23"/>
      <c r="AJ104" s="23"/>
      <c r="AK104" s="23"/>
      <c r="AL104" s="23"/>
      <c r="AM104" s="23"/>
      <c r="AN104" s="23"/>
      <c r="AO104" s="23">
        <v>2999.5</v>
      </c>
      <c r="AP104" s="23"/>
      <c r="AQ104" s="23"/>
      <c r="AR104" s="23"/>
      <c r="AS104" s="23"/>
      <c r="AT104" s="23"/>
      <c r="AU104" s="23"/>
      <c r="AV104" s="23"/>
      <c r="AW104" s="23"/>
      <c r="AX104" s="23"/>
      <c r="AY104" s="23">
        <v>5336.26</v>
      </c>
      <c r="AZ104" s="23"/>
      <c r="BA104" s="23"/>
      <c r="BB104" s="23"/>
      <c r="BC104" s="23"/>
      <c r="BD104" s="23"/>
      <c r="BE104" s="23"/>
      <c r="BF104" s="23"/>
      <c r="BG104" s="23"/>
      <c r="BH104" s="23"/>
      <c r="BI104" s="23">
        <v>90</v>
      </c>
      <c r="BJ104" s="23"/>
      <c r="BK104" s="23"/>
      <c r="BL104" s="23">
        <v>3680.89</v>
      </c>
      <c r="BM104" s="23"/>
      <c r="BN104" s="23"/>
      <c r="BO104" s="23"/>
      <c r="BP104" s="23"/>
      <c r="BQ104" s="23"/>
      <c r="BR104" s="23"/>
      <c r="BS104" s="23"/>
      <c r="BT104" s="23"/>
      <c r="BU104" s="23"/>
      <c r="BV104" s="23"/>
      <c r="BW104" s="23"/>
      <c r="BX104" s="23"/>
      <c r="BY104" s="23"/>
      <c r="BZ104" s="23"/>
      <c r="CA104" s="23">
        <v>74564.45</v>
      </c>
      <c r="CB104" s="23"/>
      <c r="CC104" s="23">
        <v>5708.66</v>
      </c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  <c r="CP104" s="23"/>
      <c r="CQ104" s="23"/>
      <c r="CR104" s="23"/>
      <c r="CS104" s="23"/>
      <c r="CT104" s="23"/>
      <c r="CU104" s="23"/>
      <c r="CV104" s="23"/>
      <c r="CW104" s="23"/>
      <c r="CX104" s="28"/>
    </row>
    <row r="105" spans="1:102">
      <c r="A105" s="33" t="s">
        <v>191</v>
      </c>
      <c r="B105" s="43">
        <f t="shared" si="3"/>
        <v>541.79999999999995</v>
      </c>
      <c r="C105" s="40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>
        <v>541.79999999999995</v>
      </c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  <c r="BI105" s="23"/>
      <c r="BJ105" s="23"/>
      <c r="BK105" s="23"/>
      <c r="BL105" s="23"/>
      <c r="BM105" s="23"/>
      <c r="BN105" s="23"/>
      <c r="BO105" s="23"/>
      <c r="BP105" s="23"/>
      <c r="BQ105" s="23"/>
      <c r="BR105" s="23"/>
      <c r="BS105" s="23"/>
      <c r="BT105" s="23"/>
      <c r="BU105" s="23"/>
      <c r="BV105" s="23"/>
      <c r="BW105" s="23"/>
      <c r="BX105" s="23"/>
      <c r="BY105" s="23"/>
      <c r="BZ105" s="23"/>
      <c r="CA105" s="23"/>
      <c r="CB105" s="23"/>
      <c r="CC105" s="23"/>
      <c r="CD105" s="23"/>
      <c r="CE105" s="23"/>
      <c r="CF105" s="23"/>
      <c r="CG105" s="23"/>
      <c r="CH105" s="23"/>
      <c r="CI105" s="23"/>
      <c r="CJ105" s="23"/>
      <c r="CK105" s="23"/>
      <c r="CL105" s="23"/>
      <c r="CM105" s="23"/>
      <c r="CN105" s="23"/>
      <c r="CO105" s="23"/>
      <c r="CP105" s="23"/>
      <c r="CQ105" s="23"/>
      <c r="CR105" s="23"/>
      <c r="CS105" s="23"/>
      <c r="CT105" s="23"/>
      <c r="CU105" s="23"/>
      <c r="CV105" s="23"/>
      <c r="CW105" s="23"/>
      <c r="CX105" s="28"/>
    </row>
    <row r="106" spans="1:102">
      <c r="A106" s="33" t="s">
        <v>192</v>
      </c>
      <c r="B106" s="43">
        <f t="shared" si="3"/>
        <v>598.5</v>
      </c>
      <c r="C106" s="40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  <c r="BI106" s="23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23"/>
      <c r="BU106" s="23"/>
      <c r="BV106" s="23"/>
      <c r="BW106" s="23"/>
      <c r="BX106" s="23"/>
      <c r="BY106" s="23"/>
      <c r="BZ106" s="23"/>
      <c r="CA106" s="23">
        <v>598.5</v>
      </c>
      <c r="CB106" s="23"/>
      <c r="CC106" s="23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23"/>
      <c r="CO106" s="23"/>
      <c r="CP106" s="23"/>
      <c r="CQ106" s="23"/>
      <c r="CR106" s="23"/>
      <c r="CS106" s="23"/>
      <c r="CT106" s="23"/>
      <c r="CU106" s="23"/>
      <c r="CV106" s="23"/>
      <c r="CW106" s="23"/>
      <c r="CX106" s="28"/>
    </row>
    <row r="107" spans="1:102">
      <c r="A107" s="33" t="s">
        <v>193</v>
      </c>
      <c r="B107" s="43">
        <f t="shared" si="3"/>
        <v>30455.87</v>
      </c>
      <c r="C107" s="40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>
        <v>1298.8699999999999</v>
      </c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>
        <v>18852</v>
      </c>
      <c r="BO107" s="23"/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>
        <v>10305</v>
      </c>
      <c r="CB107" s="23"/>
      <c r="CC107" s="23"/>
      <c r="CD107" s="23"/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/>
      <c r="CS107" s="23"/>
      <c r="CT107" s="23"/>
      <c r="CU107" s="23"/>
      <c r="CV107" s="23"/>
      <c r="CW107" s="23"/>
      <c r="CX107" s="28"/>
    </row>
    <row r="108" spans="1:102">
      <c r="A108" s="33" t="s">
        <v>194</v>
      </c>
      <c r="B108" s="43">
        <f t="shared" si="3"/>
        <v>58235.18</v>
      </c>
      <c r="C108" s="40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>
        <v>53127.07</v>
      </c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>
        <v>3866.11</v>
      </c>
      <c r="AZ108" s="23"/>
      <c r="BA108" s="23"/>
      <c r="BB108" s="23"/>
      <c r="BC108" s="23"/>
      <c r="BD108" s="23"/>
      <c r="BE108" s="23"/>
      <c r="BF108" s="23"/>
      <c r="BG108" s="23"/>
      <c r="BH108" s="23"/>
      <c r="BI108" s="23"/>
      <c r="BJ108" s="23"/>
      <c r="BK108" s="23"/>
      <c r="BL108" s="23"/>
      <c r="BM108" s="23"/>
      <c r="BN108" s="23"/>
      <c r="BO108" s="23"/>
      <c r="BP108" s="23"/>
      <c r="BQ108" s="23"/>
      <c r="BR108" s="23"/>
      <c r="BS108" s="23"/>
      <c r="BT108" s="23"/>
      <c r="BU108" s="23"/>
      <c r="BV108" s="23"/>
      <c r="BW108" s="23"/>
      <c r="BX108" s="23"/>
      <c r="BY108" s="23"/>
      <c r="BZ108" s="23"/>
      <c r="CA108" s="23"/>
      <c r="CB108" s="23"/>
      <c r="CC108" s="23"/>
      <c r="CD108" s="23"/>
      <c r="CE108" s="23"/>
      <c r="CF108" s="23"/>
      <c r="CG108" s="23">
        <v>1242</v>
      </c>
      <c r="CH108" s="23"/>
      <c r="CI108" s="23"/>
      <c r="CJ108" s="23"/>
      <c r="CK108" s="23"/>
      <c r="CL108" s="23"/>
      <c r="CM108" s="23"/>
      <c r="CN108" s="23"/>
      <c r="CO108" s="23"/>
      <c r="CP108" s="23"/>
      <c r="CQ108" s="23"/>
      <c r="CR108" s="23"/>
      <c r="CS108" s="23"/>
      <c r="CT108" s="23"/>
      <c r="CU108" s="23"/>
      <c r="CV108" s="23"/>
      <c r="CW108" s="23"/>
      <c r="CX108" s="28"/>
    </row>
    <row r="109" spans="1:102">
      <c r="A109" s="33" t="s">
        <v>571</v>
      </c>
      <c r="B109" s="43">
        <f t="shared" si="3"/>
        <v>7412.68</v>
      </c>
      <c r="C109" s="40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>
        <v>7412.68</v>
      </c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3"/>
      <c r="BX109" s="23"/>
      <c r="BY109" s="23"/>
      <c r="BZ109" s="23"/>
      <c r="CA109" s="23"/>
      <c r="CB109" s="23"/>
      <c r="CC109" s="23"/>
      <c r="CD109" s="23"/>
      <c r="CE109" s="23"/>
      <c r="CF109" s="23"/>
      <c r="CG109" s="23"/>
      <c r="CH109" s="23"/>
      <c r="CI109" s="23"/>
      <c r="CJ109" s="23"/>
      <c r="CK109" s="23"/>
      <c r="CL109" s="23"/>
      <c r="CM109" s="23"/>
      <c r="CN109" s="23"/>
      <c r="CO109" s="23"/>
      <c r="CP109" s="23"/>
      <c r="CQ109" s="23"/>
      <c r="CR109" s="23"/>
      <c r="CS109" s="23"/>
      <c r="CT109" s="23"/>
      <c r="CU109" s="23"/>
      <c r="CV109" s="23"/>
      <c r="CW109" s="23"/>
      <c r="CX109" s="28"/>
    </row>
    <row r="110" spans="1:102">
      <c r="A110" s="33" t="s">
        <v>195</v>
      </c>
      <c r="B110" s="43">
        <f t="shared" si="3"/>
        <v>50479.54</v>
      </c>
      <c r="C110" s="40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>
        <v>41408.800000000003</v>
      </c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  <c r="BI110" s="23"/>
      <c r="BJ110" s="23"/>
      <c r="BK110" s="23"/>
      <c r="BL110" s="23"/>
      <c r="BM110" s="23"/>
      <c r="BN110" s="23"/>
      <c r="BO110" s="23"/>
      <c r="BP110" s="23"/>
      <c r="BQ110" s="23"/>
      <c r="BR110" s="23"/>
      <c r="BS110" s="23"/>
      <c r="BT110" s="23"/>
      <c r="BU110" s="23"/>
      <c r="BV110" s="23"/>
      <c r="BW110" s="23"/>
      <c r="BX110" s="23"/>
      <c r="BY110" s="23"/>
      <c r="BZ110" s="23"/>
      <c r="CA110" s="23"/>
      <c r="CB110" s="23"/>
      <c r="CC110" s="23"/>
      <c r="CD110" s="23"/>
      <c r="CE110" s="23"/>
      <c r="CF110" s="23"/>
      <c r="CG110" s="23"/>
      <c r="CH110" s="23"/>
      <c r="CI110" s="23"/>
      <c r="CJ110" s="23"/>
      <c r="CK110" s="23"/>
      <c r="CL110" s="23"/>
      <c r="CM110" s="23"/>
      <c r="CN110" s="23"/>
      <c r="CO110" s="23"/>
      <c r="CP110" s="23"/>
      <c r="CQ110" s="23"/>
      <c r="CR110" s="23"/>
      <c r="CS110" s="23">
        <v>9070.74</v>
      </c>
      <c r="CT110" s="23"/>
      <c r="CU110" s="23"/>
      <c r="CV110" s="23"/>
      <c r="CW110" s="23"/>
      <c r="CX110" s="28"/>
    </row>
    <row r="111" spans="1:102">
      <c r="A111" s="33" t="s">
        <v>196</v>
      </c>
      <c r="B111" s="43">
        <f t="shared" si="3"/>
        <v>620</v>
      </c>
      <c r="C111" s="40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>
        <v>620</v>
      </c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  <c r="BI111" s="23"/>
      <c r="BJ111" s="23"/>
      <c r="BK111" s="23"/>
      <c r="BL111" s="23"/>
      <c r="BM111" s="23"/>
      <c r="BN111" s="23"/>
      <c r="BO111" s="23"/>
      <c r="BP111" s="23"/>
      <c r="BQ111" s="23"/>
      <c r="BR111" s="23"/>
      <c r="BS111" s="23"/>
      <c r="BT111" s="23"/>
      <c r="BU111" s="23"/>
      <c r="BV111" s="23"/>
      <c r="BW111" s="23"/>
      <c r="BX111" s="23"/>
      <c r="BY111" s="23"/>
      <c r="BZ111" s="23"/>
      <c r="CA111" s="23"/>
      <c r="CB111" s="23"/>
      <c r="CC111" s="23"/>
      <c r="CD111" s="23"/>
      <c r="CE111" s="23"/>
      <c r="CF111" s="23"/>
      <c r="CG111" s="23"/>
      <c r="CH111" s="23"/>
      <c r="CI111" s="23"/>
      <c r="CJ111" s="23"/>
      <c r="CK111" s="23"/>
      <c r="CL111" s="23"/>
      <c r="CM111" s="23"/>
      <c r="CN111" s="23"/>
      <c r="CO111" s="23"/>
      <c r="CP111" s="23"/>
      <c r="CQ111" s="23"/>
      <c r="CR111" s="23"/>
      <c r="CS111" s="23"/>
      <c r="CT111" s="23"/>
      <c r="CU111" s="23"/>
      <c r="CV111" s="23"/>
      <c r="CW111" s="23"/>
      <c r="CX111" s="28"/>
    </row>
    <row r="112" spans="1:102">
      <c r="A112" s="33" t="s">
        <v>197</v>
      </c>
      <c r="B112" s="43">
        <f t="shared" si="3"/>
        <v>306.56</v>
      </c>
      <c r="C112" s="40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>
        <v>306.56</v>
      </c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  <c r="BI112" s="23"/>
      <c r="BJ112" s="23"/>
      <c r="BK112" s="23"/>
      <c r="BL112" s="23"/>
      <c r="BM112" s="23"/>
      <c r="BN112" s="23"/>
      <c r="BO112" s="23"/>
      <c r="BP112" s="23"/>
      <c r="BQ112" s="23"/>
      <c r="BR112" s="23"/>
      <c r="BS112" s="23"/>
      <c r="BT112" s="23"/>
      <c r="BU112" s="23"/>
      <c r="BV112" s="23"/>
      <c r="BW112" s="23"/>
      <c r="BX112" s="23"/>
      <c r="BY112" s="23"/>
      <c r="BZ112" s="23"/>
      <c r="CA112" s="23"/>
      <c r="CB112" s="23"/>
      <c r="CC112" s="23"/>
      <c r="CD112" s="23"/>
      <c r="CE112" s="23"/>
      <c r="CF112" s="23"/>
      <c r="CG112" s="23"/>
      <c r="CH112" s="23"/>
      <c r="CI112" s="23"/>
      <c r="CJ112" s="23"/>
      <c r="CK112" s="23"/>
      <c r="CL112" s="23"/>
      <c r="CM112" s="23"/>
      <c r="CN112" s="23"/>
      <c r="CO112" s="23"/>
      <c r="CP112" s="23"/>
      <c r="CQ112" s="23"/>
      <c r="CR112" s="23"/>
      <c r="CS112" s="23"/>
      <c r="CT112" s="23"/>
      <c r="CU112" s="23"/>
      <c r="CV112" s="23"/>
      <c r="CW112" s="23"/>
      <c r="CX112" s="28"/>
    </row>
    <row r="113" spans="1:102">
      <c r="A113" s="33" t="s">
        <v>198</v>
      </c>
      <c r="B113" s="43">
        <f t="shared" si="3"/>
        <v>34.880000000000003</v>
      </c>
      <c r="C113" s="40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>
        <v>34.880000000000003</v>
      </c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  <c r="BI113" s="23"/>
      <c r="BJ113" s="23"/>
      <c r="BK113" s="23"/>
      <c r="BL113" s="23"/>
      <c r="BM113" s="23"/>
      <c r="BN113" s="23"/>
      <c r="BO113" s="23"/>
      <c r="BP113" s="23"/>
      <c r="BQ113" s="23"/>
      <c r="BR113" s="23"/>
      <c r="BS113" s="23"/>
      <c r="BT113" s="23"/>
      <c r="BU113" s="23"/>
      <c r="BV113" s="23"/>
      <c r="BW113" s="23"/>
      <c r="BX113" s="23"/>
      <c r="BY113" s="23"/>
      <c r="BZ113" s="23"/>
      <c r="CA113" s="23"/>
      <c r="CB113" s="23"/>
      <c r="CC113" s="23"/>
      <c r="CD113" s="23"/>
      <c r="CE113" s="23"/>
      <c r="CF113" s="23"/>
      <c r="CG113" s="23"/>
      <c r="CH113" s="23"/>
      <c r="CI113" s="23"/>
      <c r="CJ113" s="23"/>
      <c r="CK113" s="23"/>
      <c r="CL113" s="23"/>
      <c r="CM113" s="23"/>
      <c r="CN113" s="23"/>
      <c r="CO113" s="23"/>
      <c r="CP113" s="23"/>
      <c r="CQ113" s="23"/>
      <c r="CR113" s="23"/>
      <c r="CS113" s="23"/>
      <c r="CT113" s="23"/>
      <c r="CU113" s="23"/>
      <c r="CV113" s="23"/>
      <c r="CW113" s="23"/>
      <c r="CX113" s="28"/>
    </row>
    <row r="114" spans="1:102">
      <c r="A114" s="33" t="s">
        <v>199</v>
      </c>
      <c r="B114" s="43">
        <f t="shared" si="3"/>
        <v>268.49</v>
      </c>
      <c r="C114" s="40">
        <v>268.49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  <c r="BI114" s="23"/>
      <c r="BJ114" s="23"/>
      <c r="BK114" s="23"/>
      <c r="BL114" s="23"/>
      <c r="BM114" s="23"/>
      <c r="BN114" s="23"/>
      <c r="BO114" s="23"/>
      <c r="BP114" s="23"/>
      <c r="BQ114" s="23"/>
      <c r="BR114" s="23"/>
      <c r="BS114" s="23"/>
      <c r="BT114" s="23"/>
      <c r="BU114" s="23"/>
      <c r="BV114" s="23"/>
      <c r="BW114" s="23"/>
      <c r="BX114" s="23"/>
      <c r="BY114" s="23"/>
      <c r="BZ114" s="23"/>
      <c r="CA114" s="23"/>
      <c r="CB114" s="23"/>
      <c r="CC114" s="23"/>
      <c r="CD114" s="23"/>
      <c r="CE114" s="23"/>
      <c r="CF114" s="23"/>
      <c r="CG114" s="23"/>
      <c r="CH114" s="23"/>
      <c r="CI114" s="23"/>
      <c r="CJ114" s="23"/>
      <c r="CK114" s="23"/>
      <c r="CL114" s="23"/>
      <c r="CM114" s="23"/>
      <c r="CN114" s="23"/>
      <c r="CO114" s="23"/>
      <c r="CP114" s="23"/>
      <c r="CQ114" s="23"/>
      <c r="CR114" s="23"/>
      <c r="CS114" s="23"/>
      <c r="CT114" s="23"/>
      <c r="CU114" s="23"/>
      <c r="CV114" s="23"/>
      <c r="CW114" s="23"/>
      <c r="CX114" s="28"/>
    </row>
    <row r="115" spans="1:102">
      <c r="A115" s="33" t="s">
        <v>200</v>
      </c>
      <c r="B115" s="43">
        <f t="shared" si="3"/>
        <v>3801.02</v>
      </c>
      <c r="C115" s="40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>
        <v>3801.02</v>
      </c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/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8"/>
    </row>
    <row r="116" spans="1:102">
      <c r="A116" s="33" t="s">
        <v>201</v>
      </c>
      <c r="B116" s="43">
        <f t="shared" si="3"/>
        <v>46302.73</v>
      </c>
      <c r="C116" s="40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>
        <v>46062.73</v>
      </c>
      <c r="BE116" s="23"/>
      <c r="BF116" s="23"/>
      <c r="BG116" s="23"/>
      <c r="BH116" s="23"/>
      <c r="BI116" s="23"/>
      <c r="BJ116" s="23"/>
      <c r="BK116" s="23"/>
      <c r="BL116" s="23"/>
      <c r="BM116" s="23"/>
      <c r="BN116" s="23"/>
      <c r="BO116" s="23"/>
      <c r="BP116" s="23"/>
      <c r="BQ116" s="23"/>
      <c r="BR116" s="23"/>
      <c r="BS116" s="23"/>
      <c r="BT116" s="23"/>
      <c r="BU116" s="23"/>
      <c r="BV116" s="23"/>
      <c r="BW116" s="23"/>
      <c r="BX116" s="23"/>
      <c r="BY116" s="23"/>
      <c r="BZ116" s="23"/>
      <c r="CA116" s="23"/>
      <c r="CB116" s="23">
        <v>240</v>
      </c>
      <c r="CC116" s="23"/>
      <c r="CD116" s="23"/>
      <c r="CE116" s="23"/>
      <c r="CF116" s="23"/>
      <c r="CG116" s="23"/>
      <c r="CH116" s="23"/>
      <c r="CI116" s="23"/>
      <c r="CJ116" s="23"/>
      <c r="CK116" s="23"/>
      <c r="CL116" s="23"/>
      <c r="CM116" s="23"/>
      <c r="CN116" s="23"/>
      <c r="CO116" s="23"/>
      <c r="CP116" s="23"/>
      <c r="CQ116" s="23"/>
      <c r="CR116" s="23"/>
      <c r="CS116" s="23"/>
      <c r="CT116" s="23"/>
      <c r="CU116" s="23"/>
      <c r="CV116" s="23"/>
      <c r="CW116" s="23"/>
      <c r="CX116" s="28"/>
    </row>
    <row r="117" spans="1:102">
      <c r="A117" s="33" t="s">
        <v>202</v>
      </c>
      <c r="B117" s="43">
        <f t="shared" si="3"/>
        <v>6060</v>
      </c>
      <c r="C117" s="40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>
        <v>6060</v>
      </c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  <c r="BI117" s="23"/>
      <c r="BJ117" s="23"/>
      <c r="BK117" s="23"/>
      <c r="BL117" s="23"/>
      <c r="BM117" s="23"/>
      <c r="BN117" s="23"/>
      <c r="BO117" s="23"/>
      <c r="BP117" s="23"/>
      <c r="BQ117" s="23"/>
      <c r="BR117" s="23"/>
      <c r="BS117" s="23"/>
      <c r="BT117" s="23"/>
      <c r="BU117" s="23"/>
      <c r="BV117" s="23"/>
      <c r="BW117" s="23"/>
      <c r="BX117" s="23"/>
      <c r="BY117" s="23"/>
      <c r="BZ117" s="23"/>
      <c r="CA117" s="23"/>
      <c r="CB117" s="23"/>
      <c r="CC117" s="23"/>
      <c r="CD117" s="23"/>
      <c r="CE117" s="23"/>
      <c r="CF117" s="23"/>
      <c r="CG117" s="23"/>
      <c r="CH117" s="23"/>
      <c r="CI117" s="23"/>
      <c r="CJ117" s="23"/>
      <c r="CK117" s="23"/>
      <c r="CL117" s="23"/>
      <c r="CM117" s="23"/>
      <c r="CN117" s="23"/>
      <c r="CO117" s="23"/>
      <c r="CP117" s="23"/>
      <c r="CQ117" s="23"/>
      <c r="CR117" s="23"/>
      <c r="CS117" s="23"/>
      <c r="CT117" s="23"/>
      <c r="CU117" s="23"/>
      <c r="CV117" s="23"/>
      <c r="CW117" s="23"/>
      <c r="CX117" s="28"/>
    </row>
    <row r="118" spans="1:102">
      <c r="A118" s="33" t="s">
        <v>203</v>
      </c>
      <c r="B118" s="43">
        <f t="shared" si="3"/>
        <v>10869.669999999998</v>
      </c>
      <c r="C118" s="40">
        <v>8369.9599999999991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>
        <v>2405.21</v>
      </c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  <c r="BI118" s="23"/>
      <c r="BJ118" s="23"/>
      <c r="BK118" s="23"/>
      <c r="BL118" s="23"/>
      <c r="BM118" s="23"/>
      <c r="BN118" s="23"/>
      <c r="BO118" s="23"/>
      <c r="BP118" s="23"/>
      <c r="BQ118" s="23"/>
      <c r="BR118" s="23"/>
      <c r="BS118" s="23"/>
      <c r="BT118" s="23"/>
      <c r="BU118" s="23"/>
      <c r="BV118" s="23"/>
      <c r="BW118" s="23"/>
      <c r="BX118" s="23"/>
      <c r="BY118" s="23"/>
      <c r="BZ118" s="23"/>
      <c r="CA118" s="23"/>
      <c r="CB118" s="23"/>
      <c r="CC118" s="23">
        <v>94.5</v>
      </c>
      <c r="CD118" s="23"/>
      <c r="CE118" s="23"/>
      <c r="CF118" s="23"/>
      <c r="CG118" s="23"/>
      <c r="CH118" s="23"/>
      <c r="CI118" s="23"/>
      <c r="CJ118" s="23"/>
      <c r="CK118" s="23"/>
      <c r="CL118" s="23"/>
      <c r="CM118" s="23"/>
      <c r="CN118" s="23"/>
      <c r="CO118" s="23"/>
      <c r="CP118" s="23"/>
      <c r="CQ118" s="23"/>
      <c r="CR118" s="23"/>
      <c r="CS118" s="23"/>
      <c r="CT118" s="23"/>
      <c r="CU118" s="23"/>
      <c r="CV118" s="23"/>
      <c r="CW118" s="23"/>
      <c r="CX118" s="28"/>
    </row>
    <row r="119" spans="1:102">
      <c r="A119" s="33" t="s">
        <v>204</v>
      </c>
      <c r="B119" s="43">
        <f t="shared" si="3"/>
        <v>73473.56</v>
      </c>
      <c r="C119" s="40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>
        <v>1626</v>
      </c>
      <c r="AI119" s="23"/>
      <c r="AJ119" s="23"/>
      <c r="AK119" s="23"/>
      <c r="AL119" s="23"/>
      <c r="AM119" s="23"/>
      <c r="AN119" s="23">
        <v>70451.179999999993</v>
      </c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>
        <v>1396.38</v>
      </c>
      <c r="AZ119" s="23"/>
      <c r="BA119" s="23"/>
      <c r="BB119" s="23"/>
      <c r="BC119" s="23"/>
      <c r="BD119" s="23"/>
      <c r="BE119" s="23"/>
      <c r="BF119" s="23"/>
      <c r="BG119" s="23"/>
      <c r="BH119" s="23"/>
      <c r="BI119" s="23"/>
      <c r="BJ119" s="23"/>
      <c r="BK119" s="23"/>
      <c r="BL119" s="23"/>
      <c r="BM119" s="23"/>
      <c r="BN119" s="23"/>
      <c r="BO119" s="23"/>
      <c r="BP119" s="23"/>
      <c r="BQ119" s="23"/>
      <c r="BR119" s="23"/>
      <c r="BS119" s="23"/>
      <c r="BT119" s="23"/>
      <c r="BU119" s="23"/>
      <c r="BV119" s="23"/>
      <c r="BW119" s="23"/>
      <c r="BX119" s="23"/>
      <c r="BY119" s="23"/>
      <c r="BZ119" s="23"/>
      <c r="CA119" s="23"/>
      <c r="CB119" s="23"/>
      <c r="CC119" s="23"/>
      <c r="CD119" s="23"/>
      <c r="CE119" s="23"/>
      <c r="CF119" s="23"/>
      <c r="CG119" s="23"/>
      <c r="CH119" s="23"/>
      <c r="CI119" s="23"/>
      <c r="CJ119" s="23"/>
      <c r="CK119" s="23"/>
      <c r="CL119" s="23"/>
      <c r="CM119" s="23"/>
      <c r="CN119" s="23"/>
      <c r="CO119" s="23"/>
      <c r="CP119" s="23"/>
      <c r="CQ119" s="23"/>
      <c r="CR119" s="23"/>
      <c r="CS119" s="23"/>
      <c r="CT119" s="23"/>
      <c r="CU119" s="23"/>
      <c r="CV119" s="23"/>
      <c r="CW119" s="23"/>
      <c r="CX119" s="28"/>
    </row>
    <row r="120" spans="1:102">
      <c r="A120" s="33" t="s">
        <v>205</v>
      </c>
      <c r="B120" s="43">
        <f t="shared" si="3"/>
        <v>14.85</v>
      </c>
      <c r="C120" s="40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>
        <v>14.85</v>
      </c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  <c r="BN120" s="23"/>
      <c r="BO120" s="23"/>
      <c r="BP120" s="23"/>
      <c r="BQ120" s="23"/>
      <c r="BR120" s="23"/>
      <c r="BS120" s="23"/>
      <c r="BT120" s="23"/>
      <c r="BU120" s="23"/>
      <c r="BV120" s="23"/>
      <c r="BW120" s="23"/>
      <c r="BX120" s="23"/>
      <c r="BY120" s="23"/>
      <c r="BZ120" s="23"/>
      <c r="CA120" s="23"/>
      <c r="CB120" s="23"/>
      <c r="CC120" s="23"/>
      <c r="CD120" s="23"/>
      <c r="CE120" s="23"/>
      <c r="CF120" s="23"/>
      <c r="CG120" s="23"/>
      <c r="CH120" s="23"/>
      <c r="CI120" s="23"/>
      <c r="CJ120" s="23"/>
      <c r="CK120" s="23"/>
      <c r="CL120" s="23"/>
      <c r="CM120" s="23"/>
      <c r="CN120" s="23"/>
      <c r="CO120" s="23"/>
      <c r="CP120" s="23"/>
      <c r="CQ120" s="23"/>
      <c r="CR120" s="23"/>
      <c r="CS120" s="23"/>
      <c r="CT120" s="23"/>
      <c r="CU120" s="23"/>
      <c r="CV120" s="23"/>
      <c r="CW120" s="23"/>
      <c r="CX120" s="28"/>
    </row>
    <row r="121" spans="1:102">
      <c r="A121" s="33" t="s">
        <v>206</v>
      </c>
      <c r="B121" s="43">
        <f t="shared" si="3"/>
        <v>3988.21</v>
      </c>
      <c r="C121" s="40">
        <v>3988.21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  <c r="BN121" s="23"/>
      <c r="BO121" s="23"/>
      <c r="BP121" s="23"/>
      <c r="BQ121" s="23"/>
      <c r="BR121" s="23"/>
      <c r="BS121" s="23"/>
      <c r="BT121" s="23"/>
      <c r="BU121" s="23"/>
      <c r="BV121" s="23"/>
      <c r="BW121" s="23"/>
      <c r="BX121" s="23"/>
      <c r="BY121" s="23"/>
      <c r="BZ121" s="23"/>
      <c r="CA121" s="23"/>
      <c r="CB121" s="23"/>
      <c r="CC121" s="23"/>
      <c r="CD121" s="23"/>
      <c r="CE121" s="23"/>
      <c r="CF121" s="23"/>
      <c r="CG121" s="23"/>
      <c r="CH121" s="23"/>
      <c r="CI121" s="23"/>
      <c r="CJ121" s="23"/>
      <c r="CK121" s="23"/>
      <c r="CL121" s="23"/>
      <c r="CM121" s="23"/>
      <c r="CN121" s="23"/>
      <c r="CO121" s="23"/>
      <c r="CP121" s="23"/>
      <c r="CQ121" s="23"/>
      <c r="CR121" s="23"/>
      <c r="CS121" s="23"/>
      <c r="CT121" s="23"/>
      <c r="CU121" s="23"/>
      <c r="CV121" s="23"/>
      <c r="CW121" s="23"/>
      <c r="CX121" s="28"/>
    </row>
    <row r="122" spans="1:102">
      <c r="A122" s="33" t="s">
        <v>207</v>
      </c>
      <c r="B122" s="43">
        <f t="shared" si="3"/>
        <v>10721.04</v>
      </c>
      <c r="C122" s="40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>
        <v>4736.29</v>
      </c>
      <c r="AF122" s="23"/>
      <c r="AG122" s="23"/>
      <c r="AH122" s="23">
        <v>2280</v>
      </c>
      <c r="AI122" s="23"/>
      <c r="AJ122" s="23"/>
      <c r="AK122" s="23"/>
      <c r="AL122" s="23"/>
      <c r="AM122" s="23"/>
      <c r="AN122" s="23"/>
      <c r="AO122" s="23">
        <v>3704.75</v>
      </c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  <c r="BN122" s="23"/>
      <c r="BO122" s="23"/>
      <c r="BP122" s="23"/>
      <c r="BQ122" s="23"/>
      <c r="BR122" s="23"/>
      <c r="BS122" s="23"/>
      <c r="BT122" s="23"/>
      <c r="BU122" s="23"/>
      <c r="BV122" s="23"/>
      <c r="BW122" s="23"/>
      <c r="BX122" s="23"/>
      <c r="BY122" s="23"/>
      <c r="BZ122" s="23"/>
      <c r="CA122" s="23"/>
      <c r="CB122" s="23"/>
      <c r="CC122" s="23"/>
      <c r="CD122" s="23"/>
      <c r="CE122" s="23"/>
      <c r="CF122" s="23"/>
      <c r="CG122" s="23"/>
      <c r="CH122" s="23"/>
      <c r="CI122" s="23"/>
      <c r="CJ122" s="23"/>
      <c r="CK122" s="23"/>
      <c r="CL122" s="23"/>
      <c r="CM122" s="23"/>
      <c r="CN122" s="23"/>
      <c r="CO122" s="23"/>
      <c r="CP122" s="23"/>
      <c r="CQ122" s="23"/>
      <c r="CR122" s="23"/>
      <c r="CS122" s="23"/>
      <c r="CT122" s="23"/>
      <c r="CU122" s="23"/>
      <c r="CV122" s="23"/>
      <c r="CW122" s="23"/>
      <c r="CX122" s="28"/>
    </row>
    <row r="123" spans="1:102">
      <c r="A123" s="33" t="s">
        <v>208</v>
      </c>
      <c r="B123" s="43">
        <f t="shared" si="3"/>
        <v>177.02</v>
      </c>
      <c r="C123" s="40">
        <v>177.02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  <c r="BN123" s="23"/>
      <c r="BO123" s="23"/>
      <c r="BP123" s="23"/>
      <c r="BQ123" s="23"/>
      <c r="BR123" s="23"/>
      <c r="BS123" s="23"/>
      <c r="BT123" s="23"/>
      <c r="BU123" s="23"/>
      <c r="BV123" s="23"/>
      <c r="BW123" s="23"/>
      <c r="BX123" s="23"/>
      <c r="BY123" s="23"/>
      <c r="BZ123" s="23"/>
      <c r="CA123" s="23"/>
      <c r="CB123" s="23"/>
      <c r="CC123" s="23"/>
      <c r="CD123" s="23"/>
      <c r="CE123" s="23"/>
      <c r="CF123" s="23"/>
      <c r="CG123" s="23"/>
      <c r="CH123" s="23"/>
      <c r="CI123" s="23"/>
      <c r="CJ123" s="23"/>
      <c r="CK123" s="23"/>
      <c r="CL123" s="23"/>
      <c r="CM123" s="23"/>
      <c r="CN123" s="23"/>
      <c r="CO123" s="23"/>
      <c r="CP123" s="23"/>
      <c r="CQ123" s="23"/>
      <c r="CR123" s="23"/>
      <c r="CS123" s="23"/>
      <c r="CT123" s="23"/>
      <c r="CU123" s="23"/>
      <c r="CV123" s="23"/>
      <c r="CW123" s="23"/>
      <c r="CX123" s="28"/>
    </row>
    <row r="124" spans="1:102">
      <c r="A124" s="33" t="s">
        <v>209</v>
      </c>
      <c r="B124" s="43">
        <f t="shared" si="3"/>
        <v>161944.81</v>
      </c>
      <c r="C124" s="40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>
        <v>5322</v>
      </c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>
        <v>156577.79</v>
      </c>
      <c r="AO124" s="23">
        <v>26</v>
      </c>
      <c r="AP124" s="23"/>
      <c r="AQ124" s="23"/>
      <c r="AR124" s="23"/>
      <c r="AS124" s="23"/>
      <c r="AT124" s="23">
        <v>19.02</v>
      </c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  <c r="BN124" s="23"/>
      <c r="BO124" s="23"/>
      <c r="BP124" s="23"/>
      <c r="BQ124" s="23"/>
      <c r="BR124" s="23"/>
      <c r="BS124" s="23"/>
      <c r="BT124" s="23"/>
      <c r="BU124" s="23"/>
      <c r="BV124" s="23"/>
      <c r="BW124" s="23"/>
      <c r="BX124" s="23"/>
      <c r="BY124" s="23"/>
      <c r="BZ124" s="23"/>
      <c r="CA124" s="23"/>
      <c r="CB124" s="23"/>
      <c r="CC124" s="23"/>
      <c r="CD124" s="23"/>
      <c r="CE124" s="23"/>
      <c r="CF124" s="23"/>
      <c r="CG124" s="23"/>
      <c r="CH124" s="23"/>
      <c r="CI124" s="23"/>
      <c r="CJ124" s="23"/>
      <c r="CK124" s="23"/>
      <c r="CL124" s="23"/>
      <c r="CM124" s="23"/>
      <c r="CN124" s="23"/>
      <c r="CO124" s="23"/>
      <c r="CP124" s="23"/>
      <c r="CQ124" s="23"/>
      <c r="CR124" s="23"/>
      <c r="CS124" s="23"/>
      <c r="CT124" s="23"/>
      <c r="CU124" s="23"/>
      <c r="CV124" s="23"/>
      <c r="CW124" s="23"/>
      <c r="CX124" s="28"/>
    </row>
    <row r="125" spans="1:102">
      <c r="A125" s="33" t="s">
        <v>210</v>
      </c>
      <c r="B125" s="43">
        <f t="shared" si="3"/>
        <v>118339.33</v>
      </c>
      <c r="C125" s="40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  <c r="BN125" s="23"/>
      <c r="BO125" s="23"/>
      <c r="BP125" s="23"/>
      <c r="BQ125" s="23"/>
      <c r="BR125" s="23"/>
      <c r="BS125" s="23"/>
      <c r="BT125" s="23"/>
      <c r="BU125" s="23"/>
      <c r="BV125" s="23"/>
      <c r="BW125" s="23"/>
      <c r="BX125" s="23"/>
      <c r="BY125" s="23"/>
      <c r="BZ125" s="23"/>
      <c r="CA125" s="23"/>
      <c r="CB125" s="23"/>
      <c r="CC125" s="23"/>
      <c r="CD125" s="23"/>
      <c r="CE125" s="23"/>
      <c r="CF125" s="23"/>
      <c r="CG125" s="23"/>
      <c r="CH125" s="23"/>
      <c r="CI125" s="23"/>
      <c r="CJ125" s="23"/>
      <c r="CK125" s="23"/>
      <c r="CL125" s="23">
        <v>97213.33</v>
      </c>
      <c r="CM125" s="23"/>
      <c r="CN125" s="23"/>
      <c r="CO125" s="23"/>
      <c r="CP125" s="23"/>
      <c r="CQ125" s="23">
        <v>21126</v>
      </c>
      <c r="CR125" s="23"/>
      <c r="CS125" s="23"/>
      <c r="CT125" s="23"/>
      <c r="CU125" s="23"/>
      <c r="CV125" s="23"/>
      <c r="CW125" s="23"/>
      <c r="CX125" s="28"/>
    </row>
    <row r="126" spans="1:102">
      <c r="A126" s="33" t="s">
        <v>211</v>
      </c>
      <c r="B126" s="43">
        <f t="shared" si="3"/>
        <v>885.59</v>
      </c>
      <c r="C126" s="40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>
        <v>600.19000000000005</v>
      </c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  <c r="BN126" s="23"/>
      <c r="BO126" s="23"/>
      <c r="BP126" s="23"/>
      <c r="BQ126" s="23"/>
      <c r="BR126" s="23"/>
      <c r="BS126" s="23"/>
      <c r="BT126" s="23"/>
      <c r="BU126" s="23"/>
      <c r="BV126" s="23"/>
      <c r="BW126" s="23"/>
      <c r="BX126" s="23"/>
      <c r="BY126" s="23"/>
      <c r="BZ126" s="23"/>
      <c r="CA126" s="23"/>
      <c r="CB126" s="23"/>
      <c r="CC126" s="23"/>
      <c r="CD126" s="23">
        <v>285.39999999999998</v>
      </c>
      <c r="CE126" s="23"/>
      <c r="CF126" s="23"/>
      <c r="CG126" s="23"/>
      <c r="CH126" s="23"/>
      <c r="CI126" s="23"/>
      <c r="CJ126" s="23"/>
      <c r="CK126" s="23"/>
      <c r="CL126" s="23"/>
      <c r="CM126" s="23"/>
      <c r="CN126" s="23"/>
      <c r="CO126" s="23"/>
      <c r="CP126" s="23"/>
      <c r="CQ126" s="23"/>
      <c r="CR126" s="23"/>
      <c r="CS126" s="23"/>
      <c r="CT126" s="23"/>
      <c r="CU126" s="23"/>
      <c r="CV126" s="23"/>
      <c r="CW126" s="23"/>
      <c r="CX126" s="28"/>
    </row>
    <row r="127" spans="1:102">
      <c r="A127" s="33" t="s">
        <v>212</v>
      </c>
      <c r="B127" s="43">
        <f t="shared" si="3"/>
        <v>741.38</v>
      </c>
      <c r="C127" s="40"/>
      <c r="D127" s="23"/>
      <c r="E127" s="23"/>
      <c r="F127" s="23"/>
      <c r="G127" s="23">
        <v>151.26</v>
      </c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>
        <v>590.12</v>
      </c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  <c r="BN127" s="23"/>
      <c r="BO127" s="23"/>
      <c r="BP127" s="23"/>
      <c r="BQ127" s="23"/>
      <c r="BR127" s="23"/>
      <c r="BS127" s="23"/>
      <c r="BT127" s="23"/>
      <c r="BU127" s="23"/>
      <c r="BV127" s="23"/>
      <c r="BW127" s="23"/>
      <c r="BX127" s="23"/>
      <c r="BY127" s="23"/>
      <c r="BZ127" s="23"/>
      <c r="CA127" s="23"/>
      <c r="CB127" s="23"/>
      <c r="CC127" s="23"/>
      <c r="CD127" s="23"/>
      <c r="CE127" s="23"/>
      <c r="CF127" s="23"/>
      <c r="CG127" s="23"/>
      <c r="CH127" s="23"/>
      <c r="CI127" s="23"/>
      <c r="CJ127" s="23"/>
      <c r="CK127" s="23"/>
      <c r="CL127" s="23"/>
      <c r="CM127" s="23"/>
      <c r="CN127" s="23"/>
      <c r="CO127" s="23"/>
      <c r="CP127" s="23"/>
      <c r="CQ127" s="23"/>
      <c r="CR127" s="23"/>
      <c r="CS127" s="23"/>
      <c r="CT127" s="23"/>
      <c r="CU127" s="23"/>
      <c r="CV127" s="23"/>
      <c r="CW127" s="23"/>
      <c r="CX127" s="28"/>
    </row>
    <row r="128" spans="1:102">
      <c r="A128" s="33" t="s">
        <v>213</v>
      </c>
      <c r="B128" s="43">
        <f t="shared" si="3"/>
        <v>41791.4</v>
      </c>
      <c r="C128" s="40"/>
      <c r="D128" s="23"/>
      <c r="E128" s="23"/>
      <c r="F128" s="23"/>
      <c r="G128" s="23"/>
      <c r="H128" s="23">
        <v>744</v>
      </c>
      <c r="I128" s="23"/>
      <c r="J128" s="23"/>
      <c r="K128" s="23"/>
      <c r="L128" s="23"/>
      <c r="M128" s="23"/>
      <c r="N128" s="23"/>
      <c r="O128" s="23"/>
      <c r="P128" s="23"/>
      <c r="Q128" s="23">
        <v>29.5</v>
      </c>
      <c r="R128" s="23"/>
      <c r="S128" s="23">
        <v>36555.9</v>
      </c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>
        <v>4462</v>
      </c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  <c r="BN128" s="23"/>
      <c r="BO128" s="23"/>
      <c r="BP128" s="23"/>
      <c r="BQ128" s="23"/>
      <c r="BR128" s="23"/>
      <c r="BS128" s="23"/>
      <c r="BT128" s="23"/>
      <c r="BU128" s="23"/>
      <c r="BV128" s="23"/>
      <c r="BW128" s="23"/>
      <c r="BX128" s="23"/>
      <c r="BY128" s="23"/>
      <c r="BZ128" s="23"/>
      <c r="CA128" s="23"/>
      <c r="CB128" s="23"/>
      <c r="CC128" s="23"/>
      <c r="CD128" s="23"/>
      <c r="CE128" s="23"/>
      <c r="CF128" s="23"/>
      <c r="CG128" s="23"/>
      <c r="CH128" s="23"/>
      <c r="CI128" s="23"/>
      <c r="CJ128" s="23"/>
      <c r="CK128" s="23"/>
      <c r="CL128" s="23"/>
      <c r="CM128" s="23"/>
      <c r="CN128" s="23"/>
      <c r="CO128" s="23"/>
      <c r="CP128" s="23"/>
      <c r="CQ128" s="23"/>
      <c r="CR128" s="23"/>
      <c r="CS128" s="23"/>
      <c r="CT128" s="23"/>
      <c r="CU128" s="23"/>
      <c r="CV128" s="23"/>
      <c r="CW128" s="23"/>
      <c r="CX128" s="28"/>
    </row>
    <row r="129" spans="1:102">
      <c r="A129" s="33" t="s">
        <v>214</v>
      </c>
      <c r="B129" s="43">
        <f t="shared" si="3"/>
        <v>37802.65</v>
      </c>
      <c r="C129" s="40">
        <v>8276.34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>
        <v>29526.31</v>
      </c>
      <c r="AZ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  <c r="BN129" s="23"/>
      <c r="BO129" s="23"/>
      <c r="BP129" s="23"/>
      <c r="BQ129" s="23"/>
      <c r="BR129" s="23"/>
      <c r="BS129" s="23"/>
      <c r="BT129" s="23"/>
      <c r="BU129" s="23"/>
      <c r="BV129" s="23"/>
      <c r="BW129" s="23"/>
      <c r="BX129" s="23"/>
      <c r="BY129" s="23"/>
      <c r="BZ129" s="23"/>
      <c r="CA129" s="23"/>
      <c r="CB129" s="23"/>
      <c r="CC129" s="23"/>
      <c r="CD129" s="23"/>
      <c r="CE129" s="23"/>
      <c r="CF129" s="23"/>
      <c r="CG129" s="23"/>
      <c r="CH129" s="23"/>
      <c r="CI129" s="23"/>
      <c r="CJ129" s="23"/>
      <c r="CK129" s="23"/>
      <c r="CL129" s="23"/>
      <c r="CM129" s="23"/>
      <c r="CN129" s="23"/>
      <c r="CO129" s="23"/>
      <c r="CP129" s="23"/>
      <c r="CQ129" s="23"/>
      <c r="CR129" s="23"/>
      <c r="CS129" s="23"/>
      <c r="CT129" s="23"/>
      <c r="CU129" s="23"/>
      <c r="CV129" s="23"/>
      <c r="CW129" s="23"/>
      <c r="CX129" s="28"/>
    </row>
    <row r="130" spans="1:102">
      <c r="A130" s="33" t="s">
        <v>215</v>
      </c>
      <c r="B130" s="43">
        <f t="shared" si="3"/>
        <v>104.34</v>
      </c>
      <c r="C130" s="40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>
        <v>104.34</v>
      </c>
      <c r="AZ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  <c r="BN130" s="23"/>
      <c r="BO130" s="23"/>
      <c r="BP130" s="23"/>
      <c r="BQ130" s="23"/>
      <c r="BR130" s="23"/>
      <c r="BS130" s="23"/>
      <c r="BT130" s="23"/>
      <c r="BU130" s="23"/>
      <c r="BV130" s="23"/>
      <c r="BW130" s="23"/>
      <c r="BX130" s="23"/>
      <c r="BY130" s="23"/>
      <c r="BZ130" s="23"/>
      <c r="CA130" s="23"/>
      <c r="CB130" s="23"/>
      <c r="CC130" s="23"/>
      <c r="CD130" s="23"/>
      <c r="CE130" s="23"/>
      <c r="CF130" s="23"/>
      <c r="CG130" s="23"/>
      <c r="CH130" s="23"/>
      <c r="CI130" s="23"/>
      <c r="CJ130" s="23"/>
      <c r="CK130" s="23"/>
      <c r="CL130" s="23"/>
      <c r="CM130" s="23"/>
      <c r="CN130" s="23"/>
      <c r="CO130" s="23"/>
      <c r="CP130" s="23"/>
      <c r="CQ130" s="23"/>
      <c r="CR130" s="23"/>
      <c r="CS130" s="23"/>
      <c r="CT130" s="23"/>
      <c r="CU130" s="23"/>
      <c r="CV130" s="23"/>
      <c r="CW130" s="23"/>
      <c r="CX130" s="28"/>
    </row>
    <row r="131" spans="1:102">
      <c r="A131" s="33" t="s">
        <v>216</v>
      </c>
      <c r="B131" s="43">
        <f t="shared" si="3"/>
        <v>232</v>
      </c>
      <c r="C131" s="40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>
        <v>232</v>
      </c>
      <c r="AZ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  <c r="BN131" s="23"/>
      <c r="BO131" s="23"/>
      <c r="BP131" s="23"/>
      <c r="BQ131" s="23"/>
      <c r="BR131" s="23"/>
      <c r="BS131" s="23"/>
      <c r="BT131" s="23"/>
      <c r="BU131" s="23"/>
      <c r="BV131" s="23"/>
      <c r="BW131" s="23"/>
      <c r="BX131" s="23"/>
      <c r="BY131" s="23"/>
      <c r="BZ131" s="23"/>
      <c r="CA131" s="23"/>
      <c r="CB131" s="23"/>
      <c r="CC131" s="23"/>
      <c r="CD131" s="23"/>
      <c r="CE131" s="23"/>
      <c r="CF131" s="23"/>
      <c r="CG131" s="23"/>
      <c r="CH131" s="23"/>
      <c r="CI131" s="23"/>
      <c r="CJ131" s="23"/>
      <c r="CK131" s="23"/>
      <c r="CL131" s="23"/>
      <c r="CM131" s="23"/>
      <c r="CN131" s="23"/>
      <c r="CO131" s="23"/>
      <c r="CP131" s="23"/>
      <c r="CQ131" s="23"/>
      <c r="CR131" s="23"/>
      <c r="CS131" s="23"/>
      <c r="CT131" s="23"/>
      <c r="CU131" s="23"/>
      <c r="CV131" s="23"/>
      <c r="CW131" s="23"/>
      <c r="CX131" s="28"/>
    </row>
    <row r="132" spans="1:102">
      <c r="A132" s="33" t="s">
        <v>217</v>
      </c>
      <c r="B132" s="43">
        <f t="shared" si="3"/>
        <v>67333.429999999993</v>
      </c>
      <c r="C132" s="40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>
        <v>67333.429999999993</v>
      </c>
      <c r="AZ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23"/>
      <c r="CG132" s="23"/>
      <c r="CH132" s="23"/>
      <c r="CI132" s="23"/>
      <c r="CJ132" s="23"/>
      <c r="CK132" s="23"/>
      <c r="CL132" s="23"/>
      <c r="CM132" s="23"/>
      <c r="CN132" s="23"/>
      <c r="CO132" s="23"/>
      <c r="CP132" s="23"/>
      <c r="CQ132" s="23"/>
      <c r="CR132" s="23"/>
      <c r="CS132" s="23"/>
      <c r="CT132" s="23"/>
      <c r="CU132" s="23"/>
      <c r="CV132" s="23"/>
      <c r="CW132" s="23"/>
      <c r="CX132" s="28"/>
    </row>
    <row r="133" spans="1:102">
      <c r="A133" s="33" t="s">
        <v>218</v>
      </c>
      <c r="B133" s="43">
        <f t="shared" si="3"/>
        <v>15548.49</v>
      </c>
      <c r="C133" s="40">
        <v>15548.49</v>
      </c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  <c r="BN133" s="23"/>
      <c r="BO133" s="23"/>
      <c r="BP133" s="23"/>
      <c r="BQ133" s="23"/>
      <c r="BR133" s="23"/>
      <c r="BS133" s="23"/>
      <c r="BT133" s="23"/>
      <c r="BU133" s="23"/>
      <c r="BV133" s="23"/>
      <c r="BW133" s="23"/>
      <c r="BX133" s="23"/>
      <c r="BY133" s="23"/>
      <c r="BZ133" s="23"/>
      <c r="CA133" s="23"/>
      <c r="CB133" s="23"/>
      <c r="CC133" s="23"/>
      <c r="CD133" s="23"/>
      <c r="CE133" s="23"/>
      <c r="CF133" s="23"/>
      <c r="CG133" s="23"/>
      <c r="CH133" s="23"/>
      <c r="CI133" s="23"/>
      <c r="CJ133" s="23"/>
      <c r="CK133" s="23"/>
      <c r="CL133" s="23"/>
      <c r="CM133" s="23"/>
      <c r="CN133" s="23"/>
      <c r="CO133" s="23"/>
      <c r="CP133" s="23"/>
      <c r="CQ133" s="23"/>
      <c r="CR133" s="23"/>
      <c r="CS133" s="23"/>
      <c r="CT133" s="23"/>
      <c r="CU133" s="23"/>
      <c r="CV133" s="23"/>
      <c r="CW133" s="23"/>
      <c r="CX133" s="28"/>
    </row>
    <row r="134" spans="1:102">
      <c r="A134" s="33" t="s">
        <v>219</v>
      </c>
      <c r="B134" s="43">
        <f t="shared" si="3"/>
        <v>1364.96</v>
      </c>
      <c r="C134" s="40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  <c r="BN134" s="23"/>
      <c r="BO134" s="23"/>
      <c r="BP134" s="23"/>
      <c r="BQ134" s="23"/>
      <c r="BR134" s="23"/>
      <c r="BS134" s="23"/>
      <c r="BT134" s="23"/>
      <c r="BU134" s="23"/>
      <c r="BV134" s="23"/>
      <c r="BW134" s="23"/>
      <c r="BX134" s="23"/>
      <c r="BY134" s="23"/>
      <c r="BZ134" s="23"/>
      <c r="CA134" s="23">
        <v>1364.96</v>
      </c>
      <c r="CB134" s="23"/>
      <c r="CC134" s="23"/>
      <c r="CD134" s="23"/>
      <c r="CE134" s="23"/>
      <c r="CF134" s="23"/>
      <c r="CG134" s="23"/>
      <c r="CH134" s="23"/>
      <c r="CI134" s="23"/>
      <c r="CJ134" s="23"/>
      <c r="CK134" s="23"/>
      <c r="CL134" s="23"/>
      <c r="CM134" s="23"/>
      <c r="CN134" s="23"/>
      <c r="CO134" s="23"/>
      <c r="CP134" s="23"/>
      <c r="CQ134" s="23"/>
      <c r="CR134" s="23"/>
      <c r="CS134" s="23"/>
      <c r="CT134" s="23"/>
      <c r="CU134" s="23"/>
      <c r="CV134" s="23"/>
      <c r="CW134" s="23"/>
      <c r="CX134" s="28"/>
    </row>
    <row r="135" spans="1:102">
      <c r="A135" s="33" t="s">
        <v>220</v>
      </c>
      <c r="B135" s="43">
        <f t="shared" ref="B135:B198" si="4">SUM(C135:CX135)</f>
        <v>96361.85</v>
      </c>
      <c r="C135" s="40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  <c r="BA135" s="23"/>
      <c r="BB135" s="23"/>
      <c r="BC135" s="23"/>
      <c r="BD135" s="23"/>
      <c r="BE135" s="23"/>
      <c r="BF135" s="23"/>
      <c r="BG135" s="23"/>
      <c r="BH135" s="23"/>
      <c r="BI135" s="23">
        <v>96361.85</v>
      </c>
      <c r="BJ135" s="23"/>
      <c r="BK135" s="23"/>
      <c r="BL135" s="23"/>
      <c r="BM135" s="23"/>
      <c r="BN135" s="23"/>
      <c r="BO135" s="23"/>
      <c r="BP135" s="23"/>
      <c r="BQ135" s="23"/>
      <c r="BR135" s="23"/>
      <c r="BS135" s="23"/>
      <c r="BT135" s="23"/>
      <c r="BU135" s="23"/>
      <c r="BV135" s="23"/>
      <c r="BW135" s="23"/>
      <c r="BX135" s="23"/>
      <c r="BY135" s="23"/>
      <c r="BZ135" s="23"/>
      <c r="CA135" s="23"/>
      <c r="CB135" s="23"/>
      <c r="CC135" s="23"/>
      <c r="CD135" s="23"/>
      <c r="CE135" s="23"/>
      <c r="CF135" s="23"/>
      <c r="CG135" s="23"/>
      <c r="CH135" s="23"/>
      <c r="CI135" s="23"/>
      <c r="CJ135" s="23"/>
      <c r="CK135" s="23"/>
      <c r="CL135" s="23"/>
      <c r="CM135" s="23"/>
      <c r="CN135" s="23"/>
      <c r="CO135" s="23"/>
      <c r="CP135" s="23"/>
      <c r="CQ135" s="23"/>
      <c r="CR135" s="23"/>
      <c r="CS135" s="23"/>
      <c r="CT135" s="23"/>
      <c r="CU135" s="23"/>
      <c r="CV135" s="23"/>
      <c r="CW135" s="23"/>
      <c r="CX135" s="28"/>
    </row>
    <row r="136" spans="1:102">
      <c r="A136" s="33" t="s">
        <v>221</v>
      </c>
      <c r="B136" s="43">
        <f t="shared" si="4"/>
        <v>644067.89</v>
      </c>
      <c r="C136" s="40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>
        <v>534557.81000000006</v>
      </c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  <c r="BN136" s="23">
        <v>77719.38</v>
      </c>
      <c r="BO136" s="23"/>
      <c r="BP136" s="23"/>
      <c r="BQ136" s="23"/>
      <c r="BR136" s="23"/>
      <c r="BS136" s="23"/>
      <c r="BT136" s="23"/>
      <c r="BU136" s="23"/>
      <c r="BV136" s="23"/>
      <c r="BW136" s="23"/>
      <c r="BX136" s="23"/>
      <c r="BY136" s="23"/>
      <c r="BZ136" s="23"/>
      <c r="CA136" s="23">
        <v>31790.7</v>
      </c>
      <c r="CB136" s="23"/>
      <c r="CC136" s="23"/>
      <c r="CD136" s="23"/>
      <c r="CE136" s="23"/>
      <c r="CF136" s="23"/>
      <c r="CG136" s="23"/>
      <c r="CH136" s="23"/>
      <c r="CI136" s="23"/>
      <c r="CJ136" s="23"/>
      <c r="CK136" s="23"/>
      <c r="CL136" s="23"/>
      <c r="CM136" s="23"/>
      <c r="CN136" s="23"/>
      <c r="CO136" s="23"/>
      <c r="CP136" s="23"/>
      <c r="CQ136" s="23"/>
      <c r="CR136" s="23"/>
      <c r="CS136" s="23"/>
      <c r="CT136" s="23"/>
      <c r="CU136" s="23"/>
      <c r="CV136" s="23"/>
      <c r="CW136" s="23"/>
      <c r="CX136" s="28"/>
    </row>
    <row r="137" spans="1:102">
      <c r="A137" s="33" t="s">
        <v>222</v>
      </c>
      <c r="B137" s="43">
        <f t="shared" si="4"/>
        <v>257252.52</v>
      </c>
      <c r="C137" s="40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>
        <v>5.37</v>
      </c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>
        <v>660</v>
      </c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>
        <v>1312.5</v>
      </c>
      <c r="BC137" s="23"/>
      <c r="BD137" s="23"/>
      <c r="BE137" s="23"/>
      <c r="BF137" s="23"/>
      <c r="BG137" s="23">
        <v>243146.99</v>
      </c>
      <c r="BH137" s="23"/>
      <c r="BI137" s="23">
        <v>12127.66</v>
      </c>
      <c r="BJ137" s="23"/>
      <c r="BK137" s="23"/>
      <c r="BL137" s="23"/>
      <c r="BM137" s="23"/>
      <c r="BN137" s="23"/>
      <c r="BO137" s="23"/>
      <c r="BP137" s="23"/>
      <c r="BQ137" s="23"/>
      <c r="BR137" s="23"/>
      <c r="BS137" s="23"/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/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8"/>
    </row>
    <row r="138" spans="1:102">
      <c r="A138" s="33" t="s">
        <v>223</v>
      </c>
      <c r="B138" s="43">
        <f t="shared" si="4"/>
        <v>2985</v>
      </c>
      <c r="C138" s="40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>
        <v>2760</v>
      </c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  <c r="BN138" s="23"/>
      <c r="BO138" s="23"/>
      <c r="BP138" s="23"/>
      <c r="BQ138" s="23"/>
      <c r="BR138" s="23"/>
      <c r="BS138" s="23"/>
      <c r="BT138" s="23"/>
      <c r="BU138" s="23"/>
      <c r="BV138" s="23"/>
      <c r="BW138" s="23"/>
      <c r="BX138" s="23"/>
      <c r="BY138" s="23"/>
      <c r="BZ138" s="23"/>
      <c r="CA138" s="23">
        <v>225</v>
      </c>
      <c r="CB138" s="23"/>
      <c r="CC138" s="23"/>
      <c r="CD138" s="23"/>
      <c r="CE138" s="23"/>
      <c r="CF138" s="23"/>
      <c r="CG138" s="23"/>
      <c r="CH138" s="23"/>
      <c r="CI138" s="23"/>
      <c r="CJ138" s="23"/>
      <c r="CK138" s="23"/>
      <c r="CL138" s="23"/>
      <c r="CM138" s="23"/>
      <c r="CN138" s="23"/>
      <c r="CO138" s="23"/>
      <c r="CP138" s="23"/>
      <c r="CQ138" s="23"/>
      <c r="CR138" s="23"/>
      <c r="CS138" s="23"/>
      <c r="CT138" s="23"/>
      <c r="CU138" s="23"/>
      <c r="CV138" s="23"/>
      <c r="CW138" s="23"/>
      <c r="CX138" s="28"/>
    </row>
    <row r="139" spans="1:102">
      <c r="A139" s="33" t="s">
        <v>224</v>
      </c>
      <c r="B139" s="43">
        <f t="shared" si="4"/>
        <v>946621.55</v>
      </c>
      <c r="C139" s="40"/>
      <c r="D139" s="23"/>
      <c r="E139" s="23"/>
      <c r="F139" s="23"/>
      <c r="G139" s="23"/>
      <c r="H139" s="23">
        <v>827.3</v>
      </c>
      <c r="I139" s="23"/>
      <c r="J139" s="23"/>
      <c r="K139" s="23"/>
      <c r="L139" s="23"/>
      <c r="M139" s="23"/>
      <c r="N139" s="23"/>
      <c r="O139" s="23"/>
      <c r="P139" s="23"/>
      <c r="Q139" s="23">
        <v>5.37</v>
      </c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>
        <v>1680</v>
      </c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>
        <v>459.82</v>
      </c>
      <c r="AZ139" s="23"/>
      <c r="BA139" s="23"/>
      <c r="BB139" s="23"/>
      <c r="BC139" s="23"/>
      <c r="BD139" s="23"/>
      <c r="BE139" s="23"/>
      <c r="BF139" s="23"/>
      <c r="BG139" s="23"/>
      <c r="BH139" s="23"/>
      <c r="BI139" s="23">
        <v>915709.06</v>
      </c>
      <c r="BJ139" s="23"/>
      <c r="BK139" s="23"/>
      <c r="BL139" s="23"/>
      <c r="BM139" s="23"/>
      <c r="BN139" s="23"/>
      <c r="BO139" s="23"/>
      <c r="BP139" s="23"/>
      <c r="BQ139" s="23"/>
      <c r="BR139" s="23"/>
      <c r="BS139" s="23"/>
      <c r="BT139" s="23"/>
      <c r="BU139" s="23"/>
      <c r="BV139" s="23"/>
      <c r="BW139" s="23"/>
      <c r="BX139" s="23"/>
      <c r="BY139" s="23"/>
      <c r="BZ139" s="23"/>
      <c r="CA139" s="23"/>
      <c r="CB139" s="23"/>
      <c r="CC139" s="23"/>
      <c r="CD139" s="23"/>
      <c r="CE139" s="23"/>
      <c r="CF139" s="23"/>
      <c r="CG139" s="23"/>
      <c r="CH139" s="23"/>
      <c r="CI139" s="23"/>
      <c r="CJ139" s="23"/>
      <c r="CK139" s="23"/>
      <c r="CL139" s="23"/>
      <c r="CM139" s="23"/>
      <c r="CN139" s="23"/>
      <c r="CO139" s="23"/>
      <c r="CP139" s="23"/>
      <c r="CQ139" s="23"/>
      <c r="CR139" s="23"/>
      <c r="CS139" s="23"/>
      <c r="CT139" s="23">
        <v>27940</v>
      </c>
      <c r="CU139" s="23"/>
      <c r="CV139" s="23"/>
      <c r="CW139" s="23"/>
      <c r="CX139" s="28"/>
    </row>
    <row r="140" spans="1:102">
      <c r="A140" s="33" t="s">
        <v>225</v>
      </c>
      <c r="B140" s="43">
        <f t="shared" si="4"/>
        <v>165928.15</v>
      </c>
      <c r="C140" s="40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>
        <v>165928.15</v>
      </c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  <c r="BN140" s="23"/>
      <c r="BO140" s="23"/>
      <c r="BP140" s="23"/>
      <c r="BQ140" s="23"/>
      <c r="BR140" s="23"/>
      <c r="BS140" s="23"/>
      <c r="BT140" s="23"/>
      <c r="BU140" s="23"/>
      <c r="BV140" s="23"/>
      <c r="BW140" s="23"/>
      <c r="BX140" s="23"/>
      <c r="BY140" s="23"/>
      <c r="BZ140" s="23"/>
      <c r="CA140" s="23"/>
      <c r="CB140" s="23"/>
      <c r="CC140" s="23"/>
      <c r="CD140" s="23"/>
      <c r="CE140" s="23"/>
      <c r="CF140" s="23"/>
      <c r="CG140" s="23"/>
      <c r="CH140" s="23"/>
      <c r="CI140" s="23"/>
      <c r="CJ140" s="23"/>
      <c r="CK140" s="23"/>
      <c r="CL140" s="23"/>
      <c r="CM140" s="23"/>
      <c r="CN140" s="23"/>
      <c r="CO140" s="23"/>
      <c r="CP140" s="23"/>
      <c r="CQ140" s="23"/>
      <c r="CR140" s="23"/>
      <c r="CS140" s="23"/>
      <c r="CT140" s="23"/>
      <c r="CU140" s="23"/>
      <c r="CV140" s="23"/>
      <c r="CW140" s="23"/>
      <c r="CX140" s="28"/>
    </row>
    <row r="141" spans="1:102">
      <c r="A141" s="33" t="s">
        <v>226</v>
      </c>
      <c r="B141" s="43">
        <f t="shared" si="4"/>
        <v>25000</v>
      </c>
      <c r="C141" s="40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  <c r="BA141" s="23">
        <v>25000</v>
      </c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  <c r="BN141" s="23"/>
      <c r="BO141" s="23"/>
      <c r="BP141" s="23"/>
      <c r="BQ141" s="23"/>
      <c r="BR141" s="23"/>
      <c r="BS141" s="23"/>
      <c r="BT141" s="23"/>
      <c r="BU141" s="23"/>
      <c r="BV141" s="23"/>
      <c r="BW141" s="23"/>
      <c r="BX141" s="23"/>
      <c r="BY141" s="23"/>
      <c r="BZ141" s="23"/>
      <c r="CA141" s="23"/>
      <c r="CB141" s="23"/>
      <c r="CC141" s="23"/>
      <c r="CD141" s="23"/>
      <c r="CE141" s="23"/>
      <c r="CF141" s="23"/>
      <c r="CG141" s="23"/>
      <c r="CH141" s="23"/>
      <c r="CI141" s="23"/>
      <c r="CJ141" s="23"/>
      <c r="CK141" s="23"/>
      <c r="CL141" s="23"/>
      <c r="CM141" s="23"/>
      <c r="CN141" s="23"/>
      <c r="CO141" s="23"/>
      <c r="CP141" s="23"/>
      <c r="CQ141" s="23"/>
      <c r="CR141" s="23"/>
      <c r="CS141" s="23"/>
      <c r="CT141" s="23"/>
      <c r="CU141" s="23"/>
      <c r="CV141" s="23"/>
      <c r="CW141" s="23"/>
      <c r="CX141" s="28"/>
    </row>
    <row r="142" spans="1:102">
      <c r="A142" s="33" t="s">
        <v>227</v>
      </c>
      <c r="B142" s="43">
        <f t="shared" si="4"/>
        <v>479146.44</v>
      </c>
      <c r="C142" s="40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  <c r="BA142" s="23"/>
      <c r="BB142" s="23"/>
      <c r="BC142" s="23"/>
      <c r="BD142" s="23"/>
      <c r="BE142" s="23"/>
      <c r="BF142" s="23"/>
      <c r="BG142" s="23">
        <v>284.39999999999998</v>
      </c>
      <c r="BH142" s="23"/>
      <c r="BI142" s="23"/>
      <c r="BJ142" s="23"/>
      <c r="BK142" s="23"/>
      <c r="BL142" s="23"/>
      <c r="BM142" s="23"/>
      <c r="BN142" s="23"/>
      <c r="BO142" s="23"/>
      <c r="BP142" s="23"/>
      <c r="BQ142" s="23"/>
      <c r="BR142" s="23"/>
      <c r="BS142" s="23"/>
      <c r="BT142" s="23"/>
      <c r="BU142" s="23"/>
      <c r="BV142" s="23"/>
      <c r="BW142" s="23"/>
      <c r="BX142" s="23"/>
      <c r="BY142" s="23"/>
      <c r="BZ142" s="23"/>
      <c r="CA142" s="23"/>
      <c r="CB142" s="23"/>
      <c r="CC142" s="23">
        <v>372.8</v>
      </c>
      <c r="CD142" s="23"/>
      <c r="CE142" s="23"/>
      <c r="CF142" s="23"/>
      <c r="CG142" s="23"/>
      <c r="CH142" s="23"/>
      <c r="CI142" s="23"/>
      <c r="CJ142" s="23"/>
      <c r="CK142" s="23"/>
      <c r="CL142" s="23">
        <v>478489.24</v>
      </c>
      <c r="CM142" s="23"/>
      <c r="CN142" s="23"/>
      <c r="CO142" s="23"/>
      <c r="CP142" s="23"/>
      <c r="CQ142" s="23"/>
      <c r="CR142" s="23"/>
      <c r="CS142" s="23"/>
      <c r="CT142" s="23"/>
      <c r="CU142" s="23"/>
      <c r="CV142" s="23"/>
      <c r="CW142" s="23"/>
      <c r="CX142" s="28"/>
    </row>
    <row r="143" spans="1:102">
      <c r="A143" s="33" t="s">
        <v>228</v>
      </c>
      <c r="B143" s="43">
        <f t="shared" si="4"/>
        <v>2215493.5699999998</v>
      </c>
      <c r="C143" s="40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>
        <v>19787.89</v>
      </c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>
        <v>20726.419999999998</v>
      </c>
      <c r="AZ143" s="23"/>
      <c r="BA143" s="23">
        <v>4991.47</v>
      </c>
      <c r="BB143" s="23"/>
      <c r="BC143" s="23"/>
      <c r="BD143" s="23"/>
      <c r="BE143" s="23">
        <v>5589.04</v>
      </c>
      <c r="BF143" s="23"/>
      <c r="BG143" s="23"/>
      <c r="BH143" s="23"/>
      <c r="BI143" s="23">
        <v>2164398.75</v>
      </c>
      <c r="BJ143" s="23"/>
      <c r="BK143" s="23"/>
      <c r="BL143" s="23"/>
      <c r="BM143" s="23"/>
      <c r="BN143" s="23"/>
      <c r="BO143" s="23"/>
      <c r="BP143" s="23"/>
      <c r="BQ143" s="23"/>
      <c r="BR143" s="23"/>
      <c r="BS143" s="23"/>
      <c r="BT143" s="23"/>
      <c r="BU143" s="23"/>
      <c r="BV143" s="23"/>
      <c r="BW143" s="23"/>
      <c r="BX143" s="23"/>
      <c r="BY143" s="23"/>
      <c r="BZ143" s="23"/>
      <c r="CA143" s="23"/>
      <c r="CB143" s="23"/>
      <c r="CC143" s="23"/>
      <c r="CD143" s="23"/>
      <c r="CE143" s="23"/>
      <c r="CF143" s="23"/>
      <c r="CG143" s="23"/>
      <c r="CH143" s="23"/>
      <c r="CI143" s="23"/>
      <c r="CJ143" s="23"/>
      <c r="CK143" s="23"/>
      <c r="CL143" s="23"/>
      <c r="CM143" s="23"/>
      <c r="CN143" s="23"/>
      <c r="CO143" s="23"/>
      <c r="CP143" s="23"/>
      <c r="CQ143" s="23"/>
      <c r="CR143" s="23"/>
      <c r="CS143" s="23"/>
      <c r="CT143" s="23"/>
      <c r="CU143" s="23"/>
      <c r="CV143" s="23"/>
      <c r="CW143" s="23"/>
      <c r="CX143" s="28"/>
    </row>
    <row r="144" spans="1:102">
      <c r="A144" s="33" t="s">
        <v>229</v>
      </c>
      <c r="B144" s="43">
        <f t="shared" si="4"/>
        <v>21626.06</v>
      </c>
      <c r="C144" s="40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  <c r="BN144" s="23"/>
      <c r="BO144" s="23"/>
      <c r="BP144" s="23"/>
      <c r="BQ144" s="23"/>
      <c r="BR144" s="23"/>
      <c r="BS144" s="23"/>
      <c r="BT144" s="23"/>
      <c r="BU144" s="23"/>
      <c r="BV144" s="23"/>
      <c r="BW144" s="23"/>
      <c r="BX144" s="23"/>
      <c r="BY144" s="23"/>
      <c r="BZ144" s="23"/>
      <c r="CA144" s="23"/>
      <c r="CB144" s="23"/>
      <c r="CC144" s="23">
        <v>21626.06</v>
      </c>
      <c r="CD144" s="23"/>
      <c r="CE144" s="23"/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23"/>
      <c r="CV144" s="23"/>
      <c r="CW144" s="23"/>
      <c r="CX144" s="28"/>
    </row>
    <row r="145" spans="1:102">
      <c r="A145" s="33" t="s">
        <v>230</v>
      </c>
      <c r="B145" s="43">
        <f t="shared" si="4"/>
        <v>20726.7</v>
      </c>
      <c r="C145" s="40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>
        <v>20726.7</v>
      </c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/>
      <c r="CF145" s="23"/>
      <c r="CG145" s="23"/>
      <c r="CH145" s="23"/>
      <c r="CI145" s="23"/>
      <c r="CJ145" s="23"/>
      <c r="CK145" s="23"/>
      <c r="CL145" s="23"/>
      <c r="CM145" s="23"/>
      <c r="CN145" s="23"/>
      <c r="CO145" s="23"/>
      <c r="CP145" s="23"/>
      <c r="CQ145" s="23"/>
      <c r="CR145" s="23"/>
      <c r="CS145" s="23"/>
      <c r="CT145" s="23"/>
      <c r="CU145" s="23"/>
      <c r="CV145" s="23"/>
      <c r="CW145" s="23"/>
      <c r="CX145" s="28"/>
    </row>
    <row r="146" spans="1:102">
      <c r="A146" s="33" t="s">
        <v>231</v>
      </c>
      <c r="B146" s="43">
        <f t="shared" si="4"/>
        <v>7412.52</v>
      </c>
      <c r="C146" s="40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  <c r="BA146" s="23">
        <v>7412.52</v>
      </c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  <c r="BN146" s="23"/>
      <c r="BO146" s="23"/>
      <c r="BP146" s="23"/>
      <c r="BQ146" s="23"/>
      <c r="BR146" s="23"/>
      <c r="BS146" s="23"/>
      <c r="BT146" s="23"/>
      <c r="BU146" s="23"/>
      <c r="BV146" s="23"/>
      <c r="BW146" s="23"/>
      <c r="BX146" s="23"/>
      <c r="BY146" s="23"/>
      <c r="BZ146" s="23"/>
      <c r="CA146" s="23"/>
      <c r="CB146" s="23"/>
      <c r="CC146" s="23"/>
      <c r="CD146" s="23"/>
      <c r="CE146" s="23"/>
      <c r="CF146" s="23"/>
      <c r="CG146" s="23"/>
      <c r="CH146" s="23"/>
      <c r="CI146" s="23"/>
      <c r="CJ146" s="23"/>
      <c r="CK146" s="23"/>
      <c r="CL146" s="23"/>
      <c r="CM146" s="23"/>
      <c r="CN146" s="23"/>
      <c r="CO146" s="23"/>
      <c r="CP146" s="23"/>
      <c r="CQ146" s="23"/>
      <c r="CR146" s="23"/>
      <c r="CS146" s="23"/>
      <c r="CT146" s="23"/>
      <c r="CU146" s="23"/>
      <c r="CV146" s="23"/>
      <c r="CW146" s="23"/>
      <c r="CX146" s="28"/>
    </row>
    <row r="147" spans="1:102">
      <c r="A147" s="33" t="s">
        <v>232</v>
      </c>
      <c r="B147" s="43">
        <f t="shared" si="4"/>
        <v>339</v>
      </c>
      <c r="C147" s="40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  <c r="BN147" s="23"/>
      <c r="BO147" s="23"/>
      <c r="BP147" s="23"/>
      <c r="BQ147" s="23"/>
      <c r="BR147" s="23"/>
      <c r="BS147" s="23"/>
      <c r="BT147" s="23"/>
      <c r="BU147" s="23"/>
      <c r="BV147" s="23"/>
      <c r="BW147" s="23"/>
      <c r="BX147" s="23"/>
      <c r="BY147" s="23"/>
      <c r="BZ147" s="23"/>
      <c r="CA147" s="23"/>
      <c r="CB147" s="23"/>
      <c r="CC147" s="23">
        <v>339</v>
      </c>
      <c r="CD147" s="23"/>
      <c r="CE147" s="23"/>
      <c r="CF147" s="23"/>
      <c r="CG147" s="23"/>
      <c r="CH147" s="23"/>
      <c r="CI147" s="23"/>
      <c r="CJ147" s="23"/>
      <c r="CK147" s="23"/>
      <c r="CL147" s="23"/>
      <c r="CM147" s="23"/>
      <c r="CN147" s="23"/>
      <c r="CO147" s="23"/>
      <c r="CP147" s="23"/>
      <c r="CQ147" s="23"/>
      <c r="CR147" s="23"/>
      <c r="CS147" s="23"/>
      <c r="CT147" s="23"/>
      <c r="CU147" s="23"/>
      <c r="CV147" s="23"/>
      <c r="CW147" s="23"/>
      <c r="CX147" s="28"/>
    </row>
    <row r="148" spans="1:102">
      <c r="A148" s="33" t="s">
        <v>233</v>
      </c>
      <c r="B148" s="43">
        <f t="shared" si="4"/>
        <v>7621.94</v>
      </c>
      <c r="C148" s="40">
        <v>7621.94</v>
      </c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  <c r="BN148" s="23"/>
      <c r="BO148" s="23"/>
      <c r="BP148" s="23"/>
      <c r="BQ148" s="23"/>
      <c r="BR148" s="23"/>
      <c r="BS148" s="23"/>
      <c r="BT148" s="23"/>
      <c r="BU148" s="23"/>
      <c r="BV148" s="23"/>
      <c r="BW148" s="23"/>
      <c r="BX148" s="23"/>
      <c r="BY148" s="23"/>
      <c r="BZ148" s="23"/>
      <c r="CA148" s="23"/>
      <c r="CB148" s="23"/>
      <c r="CC148" s="23"/>
      <c r="CD148" s="23"/>
      <c r="CE148" s="23"/>
      <c r="CF148" s="23"/>
      <c r="CG148" s="23"/>
      <c r="CH148" s="23"/>
      <c r="CI148" s="23"/>
      <c r="CJ148" s="23"/>
      <c r="CK148" s="23"/>
      <c r="CL148" s="23"/>
      <c r="CM148" s="23"/>
      <c r="CN148" s="23"/>
      <c r="CO148" s="23"/>
      <c r="CP148" s="23"/>
      <c r="CQ148" s="23"/>
      <c r="CR148" s="23"/>
      <c r="CS148" s="23"/>
      <c r="CT148" s="23"/>
      <c r="CU148" s="23"/>
      <c r="CV148" s="23"/>
      <c r="CW148" s="23"/>
      <c r="CX148" s="28"/>
    </row>
    <row r="149" spans="1:102">
      <c r="A149" s="33" t="s">
        <v>234</v>
      </c>
      <c r="B149" s="43">
        <f t="shared" si="4"/>
        <v>64919.989999999991</v>
      </c>
      <c r="C149" s="40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>
        <v>25728.92</v>
      </c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  <c r="BN149" s="23"/>
      <c r="BO149" s="23"/>
      <c r="BP149" s="23"/>
      <c r="BQ149" s="23"/>
      <c r="BR149" s="23"/>
      <c r="BS149" s="23"/>
      <c r="BT149" s="23"/>
      <c r="BU149" s="23"/>
      <c r="BV149" s="23"/>
      <c r="BW149" s="23"/>
      <c r="BX149" s="23"/>
      <c r="BY149" s="23"/>
      <c r="BZ149" s="23"/>
      <c r="CA149" s="23"/>
      <c r="CB149" s="23"/>
      <c r="CC149" s="23"/>
      <c r="CD149" s="23"/>
      <c r="CE149" s="23">
        <v>17057.009999999998</v>
      </c>
      <c r="CF149" s="23"/>
      <c r="CG149" s="23"/>
      <c r="CH149" s="23"/>
      <c r="CI149" s="23"/>
      <c r="CJ149" s="23"/>
      <c r="CK149" s="23"/>
      <c r="CL149" s="23"/>
      <c r="CM149" s="23"/>
      <c r="CN149" s="23"/>
      <c r="CO149" s="23"/>
      <c r="CP149" s="23"/>
      <c r="CQ149" s="23">
        <v>22134.06</v>
      </c>
      <c r="CR149" s="23"/>
      <c r="CS149" s="23"/>
      <c r="CT149" s="23"/>
      <c r="CU149" s="23"/>
      <c r="CV149" s="23"/>
      <c r="CW149" s="23"/>
      <c r="CX149" s="28"/>
    </row>
    <row r="150" spans="1:102">
      <c r="A150" s="33" t="s">
        <v>235</v>
      </c>
      <c r="B150" s="43">
        <f t="shared" si="4"/>
        <v>6404.6</v>
      </c>
      <c r="C150" s="40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>
        <v>6404.6</v>
      </c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  <c r="BN150" s="23"/>
      <c r="BO150" s="23"/>
      <c r="BP150" s="23"/>
      <c r="BQ150" s="23"/>
      <c r="BR150" s="23"/>
      <c r="BS150" s="23"/>
      <c r="BT150" s="23"/>
      <c r="BU150" s="23"/>
      <c r="BV150" s="23"/>
      <c r="BW150" s="23"/>
      <c r="BX150" s="23"/>
      <c r="BY150" s="23"/>
      <c r="BZ150" s="23"/>
      <c r="CA150" s="23"/>
      <c r="CB150" s="23"/>
      <c r="CC150" s="23"/>
      <c r="CD150" s="23"/>
      <c r="CE150" s="23"/>
      <c r="CF150" s="23"/>
      <c r="CG150" s="23"/>
      <c r="CH150" s="23"/>
      <c r="CI150" s="23"/>
      <c r="CJ150" s="23"/>
      <c r="CK150" s="23"/>
      <c r="CL150" s="23"/>
      <c r="CM150" s="23"/>
      <c r="CN150" s="23"/>
      <c r="CO150" s="23"/>
      <c r="CP150" s="23"/>
      <c r="CQ150" s="23"/>
      <c r="CR150" s="23"/>
      <c r="CS150" s="23"/>
      <c r="CT150" s="23"/>
      <c r="CU150" s="23"/>
      <c r="CV150" s="23"/>
      <c r="CW150" s="23"/>
      <c r="CX150" s="28"/>
    </row>
    <row r="151" spans="1:102">
      <c r="A151" s="33" t="s">
        <v>236</v>
      </c>
      <c r="B151" s="43">
        <f t="shared" si="4"/>
        <v>4237.7</v>
      </c>
      <c r="C151" s="40"/>
      <c r="D151" s="23"/>
      <c r="E151" s="23"/>
      <c r="F151" s="23">
        <v>3819</v>
      </c>
      <c r="G151" s="23">
        <v>300</v>
      </c>
      <c r="H151" s="23"/>
      <c r="I151" s="23"/>
      <c r="J151" s="23"/>
      <c r="K151" s="23"/>
      <c r="L151" s="23"/>
      <c r="M151" s="23"/>
      <c r="N151" s="23"/>
      <c r="O151" s="23"/>
      <c r="P151" s="23"/>
      <c r="Q151" s="23">
        <v>118.7</v>
      </c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  <c r="BN151" s="23"/>
      <c r="BO151" s="23"/>
      <c r="BP151" s="23"/>
      <c r="BQ151" s="23"/>
      <c r="BR151" s="23"/>
      <c r="BS151" s="23"/>
      <c r="BT151" s="23"/>
      <c r="BU151" s="23"/>
      <c r="BV151" s="23"/>
      <c r="BW151" s="23"/>
      <c r="BX151" s="23"/>
      <c r="BY151" s="23"/>
      <c r="BZ151" s="23"/>
      <c r="CA151" s="23"/>
      <c r="CB151" s="23"/>
      <c r="CC151" s="23"/>
      <c r="CD151" s="23"/>
      <c r="CE151" s="23"/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/>
      <c r="CV151" s="23"/>
      <c r="CW151" s="23"/>
      <c r="CX151" s="28"/>
    </row>
    <row r="152" spans="1:102">
      <c r="A152" s="33" t="s">
        <v>237</v>
      </c>
      <c r="B152" s="43">
        <f t="shared" si="4"/>
        <v>25304.77</v>
      </c>
      <c r="C152" s="40"/>
      <c r="D152" s="23"/>
      <c r="E152" s="23"/>
      <c r="F152" s="23">
        <v>7437</v>
      </c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>
        <v>82.8</v>
      </c>
      <c r="R152" s="23"/>
      <c r="S152" s="23"/>
      <c r="T152" s="23"/>
      <c r="U152" s="23">
        <v>25</v>
      </c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>
        <v>11257.55</v>
      </c>
      <c r="AU152" s="23"/>
      <c r="AV152" s="23"/>
      <c r="AW152" s="23"/>
      <c r="AX152" s="23"/>
      <c r="AY152" s="23"/>
      <c r="AZ152" s="23"/>
      <c r="BA152" s="23">
        <v>4621.3999999999996</v>
      </c>
      <c r="BB152" s="23"/>
      <c r="BC152" s="23"/>
      <c r="BD152" s="23">
        <v>233.53</v>
      </c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3"/>
      <c r="BV152" s="23"/>
      <c r="BW152" s="23"/>
      <c r="BX152" s="23"/>
      <c r="BY152" s="23"/>
      <c r="BZ152" s="23"/>
      <c r="CA152" s="23"/>
      <c r="CB152" s="23"/>
      <c r="CC152" s="23">
        <v>1647.49</v>
      </c>
      <c r="CD152" s="23"/>
      <c r="CE152" s="23"/>
      <c r="CF152" s="23"/>
      <c r="CG152" s="23"/>
      <c r="CH152" s="23"/>
      <c r="CI152" s="23"/>
      <c r="CJ152" s="23"/>
      <c r="CK152" s="23"/>
      <c r="CL152" s="23"/>
      <c r="CM152" s="23"/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8"/>
    </row>
    <row r="153" spans="1:102">
      <c r="A153" s="33" t="s">
        <v>238</v>
      </c>
      <c r="B153" s="43">
        <f t="shared" si="4"/>
        <v>735934.65000000014</v>
      </c>
      <c r="C153" s="40">
        <v>43996.55</v>
      </c>
      <c r="D153" s="23"/>
      <c r="E153" s="23"/>
      <c r="F153" s="23"/>
      <c r="G153" s="23">
        <v>608623.5</v>
      </c>
      <c r="H153" s="23"/>
      <c r="I153" s="23"/>
      <c r="J153" s="23"/>
      <c r="K153" s="23"/>
      <c r="L153" s="23"/>
      <c r="M153" s="23"/>
      <c r="N153" s="23"/>
      <c r="O153" s="23"/>
      <c r="P153" s="23"/>
      <c r="Q153" s="23">
        <v>7.28</v>
      </c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  <c r="BA153" s="23"/>
      <c r="BB153" s="23"/>
      <c r="BC153" s="23"/>
      <c r="BD153" s="23"/>
      <c r="BE153" s="23">
        <v>13990.9</v>
      </c>
      <c r="BF153" s="23"/>
      <c r="BG153" s="23"/>
      <c r="BH153" s="23"/>
      <c r="BI153" s="23"/>
      <c r="BJ153" s="23"/>
      <c r="BK153" s="23"/>
      <c r="BL153" s="23"/>
      <c r="BM153" s="23"/>
      <c r="BN153" s="23"/>
      <c r="BO153" s="23"/>
      <c r="BP153" s="23"/>
      <c r="BQ153" s="23"/>
      <c r="BR153" s="23"/>
      <c r="BS153" s="23"/>
      <c r="BT153" s="23"/>
      <c r="BU153" s="23"/>
      <c r="BV153" s="23"/>
      <c r="BW153" s="23"/>
      <c r="BX153" s="23"/>
      <c r="BY153" s="23">
        <v>15036.62</v>
      </c>
      <c r="BZ153" s="23"/>
      <c r="CA153" s="23"/>
      <c r="CB153" s="23"/>
      <c r="CC153" s="23">
        <v>54279.8</v>
      </c>
      <c r="CD153" s="23"/>
      <c r="CE153" s="23"/>
      <c r="CF153" s="23"/>
      <c r="CG153" s="23"/>
      <c r="CH153" s="23"/>
      <c r="CI153" s="23"/>
      <c r="CJ153" s="23"/>
      <c r="CK153" s="23"/>
      <c r="CL153" s="23"/>
      <c r="CM153" s="23"/>
      <c r="CN153" s="23"/>
      <c r="CO153" s="23"/>
      <c r="CP153" s="23"/>
      <c r="CQ153" s="23"/>
      <c r="CR153" s="23"/>
      <c r="CS153" s="23"/>
      <c r="CT153" s="23"/>
      <c r="CU153" s="23"/>
      <c r="CV153" s="23"/>
      <c r="CW153" s="23"/>
      <c r="CX153" s="28"/>
    </row>
    <row r="154" spans="1:102">
      <c r="A154" s="33" t="s">
        <v>239</v>
      </c>
      <c r="B154" s="43">
        <f t="shared" si="4"/>
        <v>1287682.6600000001</v>
      </c>
      <c r="C154" s="40"/>
      <c r="D154" s="23">
        <v>114950.51</v>
      </c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>
        <v>82.8</v>
      </c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>
        <v>157971.24</v>
      </c>
      <c r="AF154" s="23"/>
      <c r="AG154" s="23"/>
      <c r="AH154" s="23"/>
      <c r="AI154" s="23">
        <v>318280.26</v>
      </c>
      <c r="AJ154" s="23"/>
      <c r="AK154" s="23"/>
      <c r="AL154" s="23"/>
      <c r="AM154" s="23"/>
      <c r="AN154" s="23"/>
      <c r="AO154" s="23"/>
      <c r="AP154" s="23">
        <v>5212.18</v>
      </c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  <c r="BN154" s="23">
        <v>210584.1</v>
      </c>
      <c r="BO154" s="23"/>
      <c r="BP154" s="23"/>
      <c r="BQ154" s="23"/>
      <c r="BR154" s="23"/>
      <c r="BS154" s="23"/>
      <c r="BT154" s="23"/>
      <c r="BU154" s="23"/>
      <c r="BV154" s="23"/>
      <c r="BW154" s="23"/>
      <c r="BX154" s="23"/>
      <c r="BY154" s="23"/>
      <c r="BZ154" s="23"/>
      <c r="CA154" s="23">
        <v>473735.67999999999</v>
      </c>
      <c r="CB154" s="23"/>
      <c r="CC154" s="23">
        <v>3868.54</v>
      </c>
      <c r="CD154" s="23"/>
      <c r="CE154" s="23"/>
      <c r="CF154" s="23"/>
      <c r="CG154" s="23"/>
      <c r="CH154" s="23"/>
      <c r="CI154" s="23"/>
      <c r="CJ154" s="23"/>
      <c r="CK154" s="23"/>
      <c r="CL154" s="23"/>
      <c r="CM154" s="23"/>
      <c r="CN154" s="23"/>
      <c r="CO154" s="23"/>
      <c r="CP154" s="23"/>
      <c r="CQ154" s="23"/>
      <c r="CR154" s="23"/>
      <c r="CS154" s="23">
        <v>66.3</v>
      </c>
      <c r="CT154" s="23">
        <v>2931.05</v>
      </c>
      <c r="CU154" s="23"/>
      <c r="CV154" s="23"/>
      <c r="CW154" s="23"/>
      <c r="CX154" s="28"/>
    </row>
    <row r="155" spans="1:102">
      <c r="A155" s="33" t="s">
        <v>240</v>
      </c>
      <c r="B155" s="43">
        <f t="shared" si="4"/>
        <v>6327796.4900000012</v>
      </c>
      <c r="C155" s="40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>
        <v>5.37</v>
      </c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>
        <v>6323394.1699999999</v>
      </c>
      <c r="BE155" s="23"/>
      <c r="BF155" s="23"/>
      <c r="BG155" s="23">
        <v>55.98</v>
      </c>
      <c r="BH155" s="23"/>
      <c r="BI155" s="23">
        <v>25</v>
      </c>
      <c r="BJ155" s="23"/>
      <c r="BK155" s="23"/>
      <c r="BL155" s="23"/>
      <c r="BM155" s="23"/>
      <c r="BN155" s="23"/>
      <c r="BO155" s="23"/>
      <c r="BP155" s="23"/>
      <c r="BQ155" s="23"/>
      <c r="BR155" s="23"/>
      <c r="BS155" s="23"/>
      <c r="BT155" s="23"/>
      <c r="BU155" s="23"/>
      <c r="BV155" s="23"/>
      <c r="BW155" s="23"/>
      <c r="BX155" s="23"/>
      <c r="BY155" s="23"/>
      <c r="BZ155" s="23"/>
      <c r="CA155" s="23">
        <v>450</v>
      </c>
      <c r="CB155" s="23"/>
      <c r="CC155" s="23">
        <v>2881.9</v>
      </c>
      <c r="CD155" s="23"/>
      <c r="CE155" s="23"/>
      <c r="CF155" s="23"/>
      <c r="CG155" s="23"/>
      <c r="CH155" s="23"/>
      <c r="CI155" s="23"/>
      <c r="CJ155" s="23"/>
      <c r="CK155" s="23"/>
      <c r="CL155" s="23">
        <v>984.07</v>
      </c>
      <c r="CM155" s="23"/>
      <c r="CN155" s="23"/>
      <c r="CO155" s="23"/>
      <c r="CP155" s="23"/>
      <c r="CQ155" s="23"/>
      <c r="CR155" s="23"/>
      <c r="CS155" s="23"/>
      <c r="CT155" s="23"/>
      <c r="CU155" s="23"/>
      <c r="CV155" s="23"/>
      <c r="CW155" s="23"/>
      <c r="CX155" s="28"/>
    </row>
    <row r="156" spans="1:102">
      <c r="A156" s="33" t="s">
        <v>241</v>
      </c>
      <c r="B156" s="43">
        <f t="shared" si="4"/>
        <v>92654.81</v>
      </c>
      <c r="C156" s="40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>
        <v>4118.96</v>
      </c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>
        <v>11121.63</v>
      </c>
      <c r="AZ156" s="23"/>
      <c r="BA156" s="23"/>
      <c r="BB156" s="23"/>
      <c r="BC156" s="23"/>
      <c r="BD156" s="23"/>
      <c r="BE156" s="23"/>
      <c r="BF156" s="23"/>
      <c r="BG156" s="23"/>
      <c r="BH156" s="23"/>
      <c r="BI156" s="23">
        <v>76346.22</v>
      </c>
      <c r="BJ156" s="23"/>
      <c r="BK156" s="23"/>
      <c r="BL156" s="23"/>
      <c r="BM156" s="23"/>
      <c r="BN156" s="23"/>
      <c r="BO156" s="23"/>
      <c r="BP156" s="23"/>
      <c r="BQ156" s="23"/>
      <c r="BR156" s="23"/>
      <c r="BS156" s="23"/>
      <c r="BT156" s="23"/>
      <c r="BU156" s="23"/>
      <c r="BV156" s="23"/>
      <c r="BW156" s="23"/>
      <c r="BX156" s="23"/>
      <c r="BY156" s="23"/>
      <c r="BZ156" s="23"/>
      <c r="CA156" s="23"/>
      <c r="CB156" s="23"/>
      <c r="CC156" s="23">
        <v>1068</v>
      </c>
      <c r="CD156" s="23"/>
      <c r="CE156" s="23"/>
      <c r="CF156" s="23"/>
      <c r="CG156" s="23"/>
      <c r="CH156" s="23"/>
      <c r="CI156" s="23"/>
      <c r="CJ156" s="23"/>
      <c r="CK156" s="23"/>
      <c r="CL156" s="23"/>
      <c r="CM156" s="23"/>
      <c r="CN156" s="23"/>
      <c r="CO156" s="23"/>
      <c r="CP156" s="23"/>
      <c r="CQ156" s="23"/>
      <c r="CR156" s="23"/>
      <c r="CS156" s="23"/>
      <c r="CT156" s="23"/>
      <c r="CU156" s="23"/>
      <c r="CV156" s="23"/>
      <c r="CW156" s="23"/>
      <c r="CX156" s="28"/>
    </row>
    <row r="157" spans="1:102">
      <c r="A157" s="33" t="s">
        <v>242</v>
      </c>
      <c r="B157" s="43">
        <f t="shared" si="4"/>
        <v>1416.5</v>
      </c>
      <c r="C157" s="40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>
        <v>223.8</v>
      </c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>
        <v>7.25</v>
      </c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  <c r="BN157" s="23"/>
      <c r="BO157" s="23"/>
      <c r="BP157" s="23"/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/>
      <c r="CB157" s="23"/>
      <c r="CC157" s="23">
        <v>1185.45</v>
      </c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/>
      <c r="CQ157" s="23"/>
      <c r="CR157" s="23"/>
      <c r="CS157" s="23"/>
      <c r="CT157" s="23"/>
      <c r="CU157" s="23"/>
      <c r="CV157" s="23"/>
      <c r="CW157" s="23"/>
      <c r="CX157" s="28"/>
    </row>
    <row r="158" spans="1:102">
      <c r="A158" s="33" t="s">
        <v>243</v>
      </c>
      <c r="B158" s="43">
        <f t="shared" si="4"/>
        <v>60182.94</v>
      </c>
      <c r="C158" s="40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>
        <v>60182.94</v>
      </c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  <c r="BN158" s="23"/>
      <c r="BO158" s="23"/>
      <c r="BP158" s="23"/>
      <c r="BQ158" s="23"/>
      <c r="BR158" s="23"/>
      <c r="BS158" s="23"/>
      <c r="BT158" s="23"/>
      <c r="BU158" s="23"/>
      <c r="BV158" s="23"/>
      <c r="BW158" s="23"/>
      <c r="BX158" s="23"/>
      <c r="BY158" s="23"/>
      <c r="BZ158" s="23"/>
      <c r="CA158" s="23"/>
      <c r="CB158" s="23"/>
      <c r="CC158" s="23"/>
      <c r="CD158" s="23"/>
      <c r="CE158" s="23"/>
      <c r="CF158" s="23"/>
      <c r="CG158" s="23"/>
      <c r="CH158" s="23"/>
      <c r="CI158" s="23"/>
      <c r="CJ158" s="23"/>
      <c r="CK158" s="23"/>
      <c r="CL158" s="23"/>
      <c r="CM158" s="23"/>
      <c r="CN158" s="23"/>
      <c r="CO158" s="23"/>
      <c r="CP158" s="23"/>
      <c r="CQ158" s="23"/>
      <c r="CR158" s="23"/>
      <c r="CS158" s="23"/>
      <c r="CT158" s="23"/>
      <c r="CU158" s="23"/>
      <c r="CV158" s="23"/>
      <c r="CW158" s="23"/>
      <c r="CX158" s="28"/>
    </row>
    <row r="159" spans="1:102">
      <c r="A159" s="33" t="s">
        <v>244</v>
      </c>
      <c r="B159" s="43">
        <f t="shared" si="4"/>
        <v>75</v>
      </c>
      <c r="C159" s="40"/>
      <c r="D159" s="23">
        <v>75</v>
      </c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  <c r="BS159" s="23"/>
      <c r="BT159" s="23"/>
      <c r="BU159" s="23"/>
      <c r="BV159" s="23"/>
      <c r="BW159" s="23"/>
      <c r="BX159" s="23"/>
      <c r="BY159" s="23"/>
      <c r="BZ159" s="23"/>
      <c r="CA159" s="23"/>
      <c r="CB159" s="23"/>
      <c r="CC159" s="23"/>
      <c r="CD159" s="23"/>
      <c r="CE159" s="23"/>
      <c r="CF159" s="23"/>
      <c r="CG159" s="23"/>
      <c r="CH159" s="23"/>
      <c r="CI159" s="23"/>
      <c r="CJ159" s="23"/>
      <c r="CK159" s="23"/>
      <c r="CL159" s="23"/>
      <c r="CM159" s="23"/>
      <c r="CN159" s="23"/>
      <c r="CO159" s="23"/>
      <c r="CP159" s="23"/>
      <c r="CQ159" s="23"/>
      <c r="CR159" s="23"/>
      <c r="CS159" s="23"/>
      <c r="CT159" s="23"/>
      <c r="CU159" s="23"/>
      <c r="CV159" s="23"/>
      <c r="CW159" s="23"/>
      <c r="CX159" s="28"/>
    </row>
    <row r="160" spans="1:102">
      <c r="A160" s="33" t="s">
        <v>245</v>
      </c>
      <c r="B160" s="43">
        <f t="shared" si="4"/>
        <v>50510.69</v>
      </c>
      <c r="C160" s="40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>
        <v>50510.69</v>
      </c>
      <c r="BL160" s="23"/>
      <c r="BM160" s="23"/>
      <c r="BN160" s="23"/>
      <c r="BO160" s="23"/>
      <c r="BP160" s="23"/>
      <c r="BQ160" s="23"/>
      <c r="BR160" s="23"/>
      <c r="BS160" s="23"/>
      <c r="BT160" s="23"/>
      <c r="BU160" s="23"/>
      <c r="BV160" s="23"/>
      <c r="BW160" s="23"/>
      <c r="BX160" s="23"/>
      <c r="BY160" s="23"/>
      <c r="BZ160" s="23"/>
      <c r="CA160" s="23"/>
      <c r="CB160" s="23"/>
      <c r="CC160" s="23"/>
      <c r="CD160" s="23"/>
      <c r="CE160" s="23"/>
      <c r="CF160" s="23"/>
      <c r="CG160" s="23"/>
      <c r="CH160" s="23"/>
      <c r="CI160" s="23"/>
      <c r="CJ160" s="23"/>
      <c r="CK160" s="23"/>
      <c r="CL160" s="23"/>
      <c r="CM160" s="23"/>
      <c r="CN160" s="23"/>
      <c r="CO160" s="23"/>
      <c r="CP160" s="23"/>
      <c r="CQ160" s="23"/>
      <c r="CR160" s="23"/>
      <c r="CS160" s="23"/>
      <c r="CT160" s="23"/>
      <c r="CU160" s="23"/>
      <c r="CV160" s="23"/>
      <c r="CW160" s="23"/>
      <c r="CX160" s="28"/>
    </row>
    <row r="161" spans="1:102">
      <c r="A161" s="33" t="s">
        <v>246</v>
      </c>
      <c r="B161" s="43">
        <f t="shared" si="4"/>
        <v>356.11</v>
      </c>
      <c r="C161" s="40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>
        <v>356.11</v>
      </c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3"/>
      <c r="BT161" s="23"/>
      <c r="BU161" s="23"/>
      <c r="BV161" s="23"/>
      <c r="BW161" s="23"/>
      <c r="BX161" s="23"/>
      <c r="BY161" s="23"/>
      <c r="BZ161" s="23"/>
      <c r="CA161" s="23"/>
      <c r="CB161" s="23"/>
      <c r="CC161" s="23"/>
      <c r="CD161" s="23"/>
      <c r="CE161" s="23"/>
      <c r="CF161" s="23"/>
      <c r="CG161" s="23"/>
      <c r="CH161" s="23"/>
      <c r="CI161" s="23"/>
      <c r="CJ161" s="23"/>
      <c r="CK161" s="23"/>
      <c r="CL161" s="23"/>
      <c r="CM161" s="23"/>
      <c r="CN161" s="23"/>
      <c r="CO161" s="23"/>
      <c r="CP161" s="23"/>
      <c r="CQ161" s="23"/>
      <c r="CR161" s="23"/>
      <c r="CS161" s="23"/>
      <c r="CT161" s="23"/>
      <c r="CU161" s="23"/>
      <c r="CV161" s="23"/>
      <c r="CW161" s="23"/>
      <c r="CX161" s="28"/>
    </row>
    <row r="162" spans="1:102">
      <c r="A162" s="33" t="s">
        <v>247</v>
      </c>
      <c r="B162" s="43">
        <f t="shared" si="4"/>
        <v>668.43</v>
      </c>
      <c r="C162" s="40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>
        <v>668.43</v>
      </c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3"/>
      <c r="BT162" s="23"/>
      <c r="BU162" s="23"/>
      <c r="BV162" s="23"/>
      <c r="BW162" s="23"/>
      <c r="BX162" s="23"/>
      <c r="BY162" s="23"/>
      <c r="BZ162" s="23"/>
      <c r="CA162" s="23"/>
      <c r="CB162" s="23"/>
      <c r="CC162" s="23"/>
      <c r="CD162" s="23"/>
      <c r="CE162" s="23"/>
      <c r="CF162" s="23"/>
      <c r="CG162" s="23"/>
      <c r="CH162" s="23"/>
      <c r="CI162" s="23"/>
      <c r="CJ162" s="23"/>
      <c r="CK162" s="23"/>
      <c r="CL162" s="23"/>
      <c r="CM162" s="23"/>
      <c r="CN162" s="23"/>
      <c r="CO162" s="23"/>
      <c r="CP162" s="23"/>
      <c r="CQ162" s="23"/>
      <c r="CR162" s="23"/>
      <c r="CS162" s="23"/>
      <c r="CT162" s="23"/>
      <c r="CU162" s="23"/>
      <c r="CV162" s="23"/>
      <c r="CW162" s="23"/>
      <c r="CX162" s="28"/>
    </row>
    <row r="163" spans="1:102">
      <c r="A163" s="33" t="s">
        <v>248</v>
      </c>
      <c r="B163" s="43">
        <f t="shared" si="4"/>
        <v>368.5</v>
      </c>
      <c r="C163" s="40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  <c r="BN163" s="23"/>
      <c r="BO163" s="23"/>
      <c r="BP163" s="23"/>
      <c r="BQ163" s="23"/>
      <c r="BR163" s="23"/>
      <c r="BS163" s="23"/>
      <c r="BT163" s="23"/>
      <c r="BU163" s="23"/>
      <c r="BV163" s="23"/>
      <c r="BW163" s="23"/>
      <c r="BX163" s="23"/>
      <c r="BY163" s="23"/>
      <c r="BZ163" s="23"/>
      <c r="CA163" s="23"/>
      <c r="CB163" s="23"/>
      <c r="CC163" s="23">
        <v>368.5</v>
      </c>
      <c r="CD163" s="23"/>
      <c r="CE163" s="23"/>
      <c r="CF163" s="23"/>
      <c r="CG163" s="23"/>
      <c r="CH163" s="23"/>
      <c r="CI163" s="23"/>
      <c r="CJ163" s="23"/>
      <c r="CK163" s="23"/>
      <c r="CL163" s="23"/>
      <c r="CM163" s="23"/>
      <c r="CN163" s="23"/>
      <c r="CO163" s="23"/>
      <c r="CP163" s="23"/>
      <c r="CQ163" s="23"/>
      <c r="CR163" s="23"/>
      <c r="CS163" s="23"/>
      <c r="CT163" s="23"/>
      <c r="CU163" s="23"/>
      <c r="CV163" s="23"/>
      <c r="CW163" s="23"/>
      <c r="CX163" s="28"/>
    </row>
    <row r="164" spans="1:102">
      <c r="A164" s="33" t="s">
        <v>249</v>
      </c>
      <c r="B164" s="43">
        <f t="shared" si="4"/>
        <v>45672.6</v>
      </c>
      <c r="C164" s="40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>
        <v>1587.7</v>
      </c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  <c r="BN164" s="23"/>
      <c r="BO164" s="23"/>
      <c r="BP164" s="23"/>
      <c r="BQ164" s="23"/>
      <c r="BR164" s="23"/>
      <c r="BS164" s="23"/>
      <c r="BT164" s="23"/>
      <c r="BU164" s="23"/>
      <c r="BV164" s="23"/>
      <c r="BW164" s="23"/>
      <c r="BX164" s="23"/>
      <c r="BY164" s="23"/>
      <c r="BZ164" s="23"/>
      <c r="CA164" s="23"/>
      <c r="CB164" s="23"/>
      <c r="CC164" s="23">
        <v>44084.9</v>
      </c>
      <c r="CD164" s="23"/>
      <c r="CE164" s="23"/>
      <c r="CF164" s="23"/>
      <c r="CG164" s="23"/>
      <c r="CH164" s="23"/>
      <c r="CI164" s="23"/>
      <c r="CJ164" s="23"/>
      <c r="CK164" s="23"/>
      <c r="CL164" s="23"/>
      <c r="CM164" s="23"/>
      <c r="CN164" s="23"/>
      <c r="CO164" s="23"/>
      <c r="CP164" s="23"/>
      <c r="CQ164" s="23"/>
      <c r="CR164" s="23"/>
      <c r="CS164" s="23"/>
      <c r="CT164" s="23"/>
      <c r="CU164" s="23"/>
      <c r="CV164" s="23"/>
      <c r="CW164" s="23"/>
      <c r="CX164" s="28"/>
    </row>
    <row r="165" spans="1:102">
      <c r="A165" s="33" t="s">
        <v>250</v>
      </c>
      <c r="B165" s="43">
        <f t="shared" si="4"/>
        <v>497673.58</v>
      </c>
      <c r="C165" s="40"/>
      <c r="D165" s="23">
        <v>497673.58</v>
      </c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  <c r="BN165" s="23"/>
      <c r="BO165" s="23"/>
      <c r="BP165" s="23"/>
      <c r="BQ165" s="23"/>
      <c r="BR165" s="23"/>
      <c r="BS165" s="23"/>
      <c r="BT165" s="23"/>
      <c r="BU165" s="23"/>
      <c r="BV165" s="23"/>
      <c r="BW165" s="23"/>
      <c r="BX165" s="23"/>
      <c r="BY165" s="23"/>
      <c r="BZ165" s="23"/>
      <c r="CA165" s="23"/>
      <c r="CB165" s="23"/>
      <c r="CC165" s="23"/>
      <c r="CD165" s="23"/>
      <c r="CE165" s="23"/>
      <c r="CF165" s="23"/>
      <c r="CG165" s="23"/>
      <c r="CH165" s="23"/>
      <c r="CI165" s="23"/>
      <c r="CJ165" s="23"/>
      <c r="CK165" s="23"/>
      <c r="CL165" s="23"/>
      <c r="CM165" s="23"/>
      <c r="CN165" s="23"/>
      <c r="CO165" s="23"/>
      <c r="CP165" s="23"/>
      <c r="CQ165" s="23"/>
      <c r="CR165" s="23"/>
      <c r="CS165" s="23"/>
      <c r="CT165" s="23"/>
      <c r="CU165" s="23"/>
      <c r="CV165" s="23"/>
      <c r="CW165" s="23"/>
      <c r="CX165" s="28"/>
    </row>
    <row r="166" spans="1:102">
      <c r="A166" s="33" t="s">
        <v>251</v>
      </c>
      <c r="B166" s="43">
        <f t="shared" si="4"/>
        <v>49781.43</v>
      </c>
      <c r="C166" s="40"/>
      <c r="D166" s="23">
        <v>42253.17</v>
      </c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>
        <v>5144.6400000000003</v>
      </c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  <c r="BN166" s="23"/>
      <c r="BO166" s="23"/>
      <c r="BP166" s="23"/>
      <c r="BQ166" s="23"/>
      <c r="BR166" s="23"/>
      <c r="BS166" s="23"/>
      <c r="BT166" s="23"/>
      <c r="BU166" s="23"/>
      <c r="BV166" s="23"/>
      <c r="BW166" s="23"/>
      <c r="BX166" s="23"/>
      <c r="BY166" s="23"/>
      <c r="BZ166" s="23"/>
      <c r="CA166" s="23"/>
      <c r="CB166" s="23"/>
      <c r="CC166" s="23">
        <v>2383.62</v>
      </c>
      <c r="CD166" s="23"/>
      <c r="CE166" s="23"/>
      <c r="CF166" s="23"/>
      <c r="CG166" s="23"/>
      <c r="CH166" s="23"/>
      <c r="CI166" s="23"/>
      <c r="CJ166" s="23"/>
      <c r="CK166" s="23"/>
      <c r="CL166" s="23"/>
      <c r="CM166" s="23"/>
      <c r="CN166" s="23"/>
      <c r="CO166" s="23"/>
      <c r="CP166" s="23"/>
      <c r="CQ166" s="23"/>
      <c r="CR166" s="23"/>
      <c r="CS166" s="23"/>
      <c r="CT166" s="23"/>
      <c r="CU166" s="23"/>
      <c r="CV166" s="23"/>
      <c r="CW166" s="23"/>
      <c r="CX166" s="28"/>
    </row>
    <row r="167" spans="1:102">
      <c r="A167" s="33" t="s">
        <v>252</v>
      </c>
      <c r="B167" s="43">
        <f t="shared" si="4"/>
        <v>56519.679999999993</v>
      </c>
      <c r="C167" s="40"/>
      <c r="D167" s="23">
        <v>21041.55</v>
      </c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>
        <v>1535.4</v>
      </c>
      <c r="V167" s="23"/>
      <c r="W167" s="23"/>
      <c r="X167" s="23"/>
      <c r="Y167" s="23">
        <v>510.85</v>
      </c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>
        <v>1749.68</v>
      </c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  <c r="BN167" s="23"/>
      <c r="BO167" s="23"/>
      <c r="BP167" s="23"/>
      <c r="BQ167" s="23"/>
      <c r="BR167" s="23"/>
      <c r="BS167" s="23"/>
      <c r="BT167" s="23"/>
      <c r="BU167" s="23"/>
      <c r="BV167" s="23"/>
      <c r="BW167" s="23">
        <v>22455.53</v>
      </c>
      <c r="BX167" s="23"/>
      <c r="BY167" s="23"/>
      <c r="BZ167" s="23"/>
      <c r="CA167" s="23"/>
      <c r="CB167" s="23"/>
      <c r="CC167" s="23">
        <v>9226.67</v>
      </c>
      <c r="CD167" s="23"/>
      <c r="CE167" s="23"/>
      <c r="CF167" s="23"/>
      <c r="CG167" s="23"/>
      <c r="CH167" s="23"/>
      <c r="CI167" s="23"/>
      <c r="CJ167" s="23"/>
      <c r="CK167" s="23"/>
      <c r="CL167" s="23"/>
      <c r="CM167" s="23"/>
      <c r="CN167" s="23"/>
      <c r="CO167" s="23"/>
      <c r="CP167" s="23"/>
      <c r="CQ167" s="23"/>
      <c r="CR167" s="23"/>
      <c r="CS167" s="23"/>
      <c r="CT167" s="23"/>
      <c r="CU167" s="23"/>
      <c r="CV167" s="23"/>
      <c r="CW167" s="23"/>
      <c r="CX167" s="28"/>
    </row>
    <row r="168" spans="1:102">
      <c r="A168" s="33" t="s">
        <v>253</v>
      </c>
      <c r="B168" s="43">
        <f t="shared" si="4"/>
        <v>15185.91</v>
      </c>
      <c r="C168" s="40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>
        <v>471.2</v>
      </c>
      <c r="R168" s="23"/>
      <c r="S168" s="23"/>
      <c r="T168" s="23"/>
      <c r="U168" s="23">
        <v>119.01</v>
      </c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  <c r="BN168" s="23"/>
      <c r="BO168" s="23"/>
      <c r="BP168" s="23"/>
      <c r="BQ168" s="23"/>
      <c r="BR168" s="23"/>
      <c r="BS168" s="23"/>
      <c r="BT168" s="23"/>
      <c r="BU168" s="23"/>
      <c r="BV168" s="23"/>
      <c r="BW168" s="23"/>
      <c r="BX168" s="23"/>
      <c r="BY168" s="23"/>
      <c r="BZ168" s="23"/>
      <c r="CA168" s="23"/>
      <c r="CB168" s="23"/>
      <c r="CC168" s="23">
        <v>14595.7</v>
      </c>
      <c r="CD168" s="23"/>
      <c r="CE168" s="23"/>
      <c r="CF168" s="23"/>
      <c r="CG168" s="23"/>
      <c r="CH168" s="23"/>
      <c r="CI168" s="23"/>
      <c r="CJ168" s="23"/>
      <c r="CK168" s="23"/>
      <c r="CL168" s="23"/>
      <c r="CM168" s="23"/>
      <c r="CN168" s="23"/>
      <c r="CO168" s="23"/>
      <c r="CP168" s="23"/>
      <c r="CQ168" s="23"/>
      <c r="CR168" s="23"/>
      <c r="CS168" s="23"/>
      <c r="CT168" s="23"/>
      <c r="CU168" s="23"/>
      <c r="CV168" s="23"/>
      <c r="CW168" s="23"/>
      <c r="CX168" s="28"/>
    </row>
    <row r="169" spans="1:102">
      <c r="A169" s="33" t="s">
        <v>254</v>
      </c>
      <c r="B169" s="43">
        <f t="shared" si="4"/>
        <v>50</v>
      </c>
      <c r="C169" s="40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  <c r="BN169" s="23"/>
      <c r="BO169" s="23"/>
      <c r="BP169" s="23"/>
      <c r="BQ169" s="23"/>
      <c r="BR169" s="23"/>
      <c r="BS169" s="23"/>
      <c r="BT169" s="23"/>
      <c r="BU169" s="23"/>
      <c r="BV169" s="23"/>
      <c r="BW169" s="23">
        <v>50</v>
      </c>
      <c r="BX169" s="23"/>
      <c r="BY169" s="23"/>
      <c r="BZ169" s="23"/>
      <c r="CA169" s="23"/>
      <c r="CB169" s="23"/>
      <c r="CC169" s="23"/>
      <c r="CD169" s="23"/>
      <c r="CE169" s="23"/>
      <c r="CF169" s="23"/>
      <c r="CG169" s="23"/>
      <c r="CH169" s="23"/>
      <c r="CI169" s="23"/>
      <c r="CJ169" s="23"/>
      <c r="CK169" s="23"/>
      <c r="CL169" s="23"/>
      <c r="CM169" s="23"/>
      <c r="CN169" s="23"/>
      <c r="CO169" s="23"/>
      <c r="CP169" s="23"/>
      <c r="CQ169" s="23"/>
      <c r="CR169" s="23"/>
      <c r="CS169" s="23"/>
      <c r="CT169" s="23"/>
      <c r="CU169" s="23"/>
      <c r="CV169" s="23"/>
      <c r="CW169" s="23"/>
      <c r="CX169" s="28"/>
    </row>
    <row r="170" spans="1:102">
      <c r="A170" s="33" t="s">
        <v>255</v>
      </c>
      <c r="B170" s="43">
        <f t="shared" si="4"/>
        <v>15765.35</v>
      </c>
      <c r="C170" s="40">
        <v>15765.35</v>
      </c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  <c r="BN170" s="23"/>
      <c r="BO170" s="23"/>
      <c r="BP170" s="23"/>
      <c r="BQ170" s="23"/>
      <c r="BR170" s="23"/>
      <c r="BS170" s="23"/>
      <c r="BT170" s="23"/>
      <c r="BU170" s="23"/>
      <c r="BV170" s="23"/>
      <c r="BW170" s="23"/>
      <c r="BX170" s="23"/>
      <c r="BY170" s="23"/>
      <c r="BZ170" s="23"/>
      <c r="CA170" s="23"/>
      <c r="CB170" s="23"/>
      <c r="CC170" s="23"/>
      <c r="CD170" s="23"/>
      <c r="CE170" s="23"/>
      <c r="CF170" s="23"/>
      <c r="CG170" s="23"/>
      <c r="CH170" s="23"/>
      <c r="CI170" s="23"/>
      <c r="CJ170" s="23"/>
      <c r="CK170" s="23"/>
      <c r="CL170" s="23"/>
      <c r="CM170" s="23"/>
      <c r="CN170" s="23"/>
      <c r="CO170" s="23"/>
      <c r="CP170" s="23"/>
      <c r="CQ170" s="23"/>
      <c r="CR170" s="23"/>
      <c r="CS170" s="23"/>
      <c r="CT170" s="23"/>
      <c r="CU170" s="23"/>
      <c r="CV170" s="23"/>
      <c r="CW170" s="23"/>
      <c r="CX170" s="28"/>
    </row>
    <row r="171" spans="1:102">
      <c r="A171" s="33" t="s">
        <v>256</v>
      </c>
      <c r="B171" s="43">
        <f t="shared" si="4"/>
        <v>7688.4</v>
      </c>
      <c r="C171" s="40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  <c r="BN171" s="23"/>
      <c r="BO171" s="23"/>
      <c r="BP171" s="23"/>
      <c r="BQ171" s="23"/>
      <c r="BR171" s="23"/>
      <c r="BS171" s="23"/>
      <c r="BT171" s="23"/>
      <c r="BU171" s="23">
        <v>7688.4</v>
      </c>
      <c r="BV171" s="23"/>
      <c r="BW171" s="23"/>
      <c r="BX171" s="23"/>
      <c r="BY171" s="23"/>
      <c r="BZ171" s="23"/>
      <c r="CA171" s="23"/>
      <c r="CB171" s="23"/>
      <c r="CC171" s="23"/>
      <c r="CD171" s="23"/>
      <c r="CE171" s="23"/>
      <c r="CF171" s="23"/>
      <c r="CG171" s="23"/>
      <c r="CH171" s="23"/>
      <c r="CI171" s="23"/>
      <c r="CJ171" s="23"/>
      <c r="CK171" s="23"/>
      <c r="CL171" s="23"/>
      <c r="CM171" s="23"/>
      <c r="CN171" s="23"/>
      <c r="CO171" s="23"/>
      <c r="CP171" s="23"/>
      <c r="CQ171" s="23"/>
      <c r="CR171" s="23"/>
      <c r="CS171" s="23"/>
      <c r="CT171" s="23"/>
      <c r="CU171" s="23"/>
      <c r="CV171" s="23"/>
      <c r="CW171" s="23"/>
      <c r="CX171" s="28"/>
    </row>
    <row r="172" spans="1:102">
      <c r="A172" s="33" t="s">
        <v>257</v>
      </c>
      <c r="B172" s="43">
        <f t="shared" si="4"/>
        <v>12792</v>
      </c>
      <c r="C172" s="40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  <c r="BN172" s="23"/>
      <c r="BO172" s="23"/>
      <c r="BP172" s="23"/>
      <c r="BQ172" s="23"/>
      <c r="BR172" s="23"/>
      <c r="BS172" s="23"/>
      <c r="BT172" s="23"/>
      <c r="BU172" s="23"/>
      <c r="BV172" s="23"/>
      <c r="BW172" s="23"/>
      <c r="BX172" s="23"/>
      <c r="BY172" s="23"/>
      <c r="BZ172" s="23"/>
      <c r="CA172" s="23"/>
      <c r="CB172" s="23"/>
      <c r="CC172" s="23">
        <v>12792</v>
      </c>
      <c r="CD172" s="23"/>
      <c r="CE172" s="23"/>
      <c r="CF172" s="23"/>
      <c r="CG172" s="23"/>
      <c r="CH172" s="23"/>
      <c r="CI172" s="23"/>
      <c r="CJ172" s="23"/>
      <c r="CK172" s="23"/>
      <c r="CL172" s="23"/>
      <c r="CM172" s="23"/>
      <c r="CN172" s="23"/>
      <c r="CO172" s="23"/>
      <c r="CP172" s="23"/>
      <c r="CQ172" s="23"/>
      <c r="CR172" s="23"/>
      <c r="CS172" s="23"/>
      <c r="CT172" s="23"/>
      <c r="CU172" s="23"/>
      <c r="CV172" s="23"/>
      <c r="CW172" s="23"/>
      <c r="CX172" s="28"/>
    </row>
    <row r="173" spans="1:102">
      <c r="A173" s="33" t="s">
        <v>258</v>
      </c>
      <c r="B173" s="43">
        <f t="shared" si="4"/>
        <v>164211.53</v>
      </c>
      <c r="C173" s="40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>
        <v>3780</v>
      </c>
      <c r="AF173" s="23"/>
      <c r="AG173" s="23"/>
      <c r="AH173" s="23"/>
      <c r="AI173" s="23"/>
      <c r="AJ173" s="23"/>
      <c r="AK173" s="23"/>
      <c r="AL173" s="23"/>
      <c r="AM173" s="23"/>
      <c r="AN173" s="23"/>
      <c r="AO173" s="23">
        <v>63462.82</v>
      </c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  <c r="BA173" s="23"/>
      <c r="BB173" s="23"/>
      <c r="BC173" s="23"/>
      <c r="BD173" s="23"/>
      <c r="BE173" s="23"/>
      <c r="BF173" s="23"/>
      <c r="BG173" s="23"/>
      <c r="BH173" s="23">
        <v>65904.28</v>
      </c>
      <c r="BI173" s="23"/>
      <c r="BJ173" s="23"/>
      <c r="BK173" s="23"/>
      <c r="BL173" s="23"/>
      <c r="BM173" s="23"/>
      <c r="BN173" s="23">
        <v>31064.43</v>
      </c>
      <c r="BO173" s="23"/>
      <c r="BP173" s="23"/>
      <c r="BQ173" s="23"/>
      <c r="BR173" s="23"/>
      <c r="BS173" s="23"/>
      <c r="BT173" s="23"/>
      <c r="BU173" s="23"/>
      <c r="BV173" s="23"/>
      <c r="BW173" s="23"/>
      <c r="BX173" s="23"/>
      <c r="BY173" s="23"/>
      <c r="BZ173" s="23"/>
      <c r="CA173" s="23"/>
      <c r="CB173" s="23"/>
      <c r="CC173" s="23"/>
      <c r="CD173" s="23"/>
      <c r="CE173" s="23"/>
      <c r="CF173" s="23"/>
      <c r="CG173" s="23"/>
      <c r="CH173" s="23"/>
      <c r="CI173" s="23"/>
      <c r="CJ173" s="23"/>
      <c r="CK173" s="23"/>
      <c r="CL173" s="23"/>
      <c r="CM173" s="23"/>
      <c r="CN173" s="23"/>
      <c r="CO173" s="23"/>
      <c r="CP173" s="23"/>
      <c r="CQ173" s="23"/>
      <c r="CR173" s="23"/>
      <c r="CS173" s="23"/>
      <c r="CT173" s="23"/>
      <c r="CU173" s="23"/>
      <c r="CV173" s="23"/>
      <c r="CW173" s="23"/>
      <c r="CX173" s="28"/>
    </row>
    <row r="174" spans="1:102">
      <c r="A174" s="33" t="s">
        <v>259</v>
      </c>
      <c r="B174" s="43">
        <f t="shared" si="4"/>
        <v>1504.05</v>
      </c>
      <c r="C174" s="40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>
        <v>902</v>
      </c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  <c r="BN174" s="23">
        <v>452</v>
      </c>
      <c r="BO174" s="23"/>
      <c r="BP174" s="23">
        <v>150.05000000000001</v>
      </c>
      <c r="BQ174" s="23"/>
      <c r="BR174" s="23"/>
      <c r="BS174" s="23"/>
      <c r="BT174" s="23"/>
      <c r="BU174" s="23"/>
      <c r="BV174" s="23"/>
      <c r="BW174" s="23"/>
      <c r="BX174" s="23"/>
      <c r="BY174" s="23"/>
      <c r="BZ174" s="23"/>
      <c r="CA174" s="23"/>
      <c r="CB174" s="23"/>
      <c r="CC174" s="23"/>
      <c r="CD174" s="23"/>
      <c r="CE174" s="23"/>
      <c r="CF174" s="23"/>
      <c r="CG174" s="23"/>
      <c r="CH174" s="23"/>
      <c r="CI174" s="23"/>
      <c r="CJ174" s="23"/>
      <c r="CK174" s="23"/>
      <c r="CL174" s="23"/>
      <c r="CM174" s="23"/>
      <c r="CN174" s="23"/>
      <c r="CO174" s="23"/>
      <c r="CP174" s="23"/>
      <c r="CQ174" s="23"/>
      <c r="CR174" s="23"/>
      <c r="CS174" s="23"/>
      <c r="CT174" s="23"/>
      <c r="CU174" s="23"/>
      <c r="CV174" s="23"/>
      <c r="CW174" s="23"/>
      <c r="CX174" s="28"/>
    </row>
    <row r="175" spans="1:102">
      <c r="A175" s="33" t="s">
        <v>260</v>
      </c>
      <c r="B175" s="43">
        <f t="shared" si="4"/>
        <v>2567.1999999999998</v>
      </c>
      <c r="C175" s="40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>
        <v>1570</v>
      </c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  <c r="BN175" s="23">
        <v>754</v>
      </c>
      <c r="BO175" s="23"/>
      <c r="BP175" s="23">
        <v>243.2</v>
      </c>
      <c r="BQ175" s="23"/>
      <c r="BR175" s="23"/>
      <c r="BS175" s="23"/>
      <c r="BT175" s="23"/>
      <c r="BU175" s="23"/>
      <c r="BV175" s="23"/>
      <c r="BW175" s="23"/>
      <c r="BX175" s="23"/>
      <c r="BY175" s="23"/>
      <c r="BZ175" s="23"/>
      <c r="CA175" s="23"/>
      <c r="CB175" s="23"/>
      <c r="CC175" s="23"/>
      <c r="CD175" s="23"/>
      <c r="CE175" s="23"/>
      <c r="CF175" s="23"/>
      <c r="CG175" s="23"/>
      <c r="CH175" s="23"/>
      <c r="CI175" s="23"/>
      <c r="CJ175" s="23"/>
      <c r="CK175" s="23"/>
      <c r="CL175" s="23"/>
      <c r="CM175" s="23"/>
      <c r="CN175" s="23"/>
      <c r="CO175" s="23"/>
      <c r="CP175" s="23"/>
      <c r="CQ175" s="23"/>
      <c r="CR175" s="23"/>
      <c r="CS175" s="23"/>
      <c r="CT175" s="23"/>
      <c r="CU175" s="23"/>
      <c r="CV175" s="23"/>
      <c r="CW175" s="23"/>
      <c r="CX175" s="28"/>
    </row>
    <row r="176" spans="1:102">
      <c r="A176" s="33" t="s">
        <v>261</v>
      </c>
      <c r="B176" s="43">
        <f t="shared" si="4"/>
        <v>28326.879999999997</v>
      </c>
      <c r="C176" s="40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>
        <v>2428.6</v>
      </c>
      <c r="AF176" s="23"/>
      <c r="AG176" s="23"/>
      <c r="AH176" s="23"/>
      <c r="AI176" s="23"/>
      <c r="AJ176" s="23"/>
      <c r="AK176" s="23"/>
      <c r="AL176" s="23"/>
      <c r="AM176" s="23"/>
      <c r="AN176" s="23"/>
      <c r="AO176" s="23">
        <v>25218.28</v>
      </c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  <c r="BN176" s="23"/>
      <c r="BO176" s="23"/>
      <c r="BP176" s="23">
        <v>680</v>
      </c>
      <c r="BQ176" s="23"/>
      <c r="BR176" s="23"/>
      <c r="BS176" s="23"/>
      <c r="BT176" s="23"/>
      <c r="BU176" s="23"/>
      <c r="BV176" s="23"/>
      <c r="BW176" s="23"/>
      <c r="BX176" s="23"/>
      <c r="BY176" s="23"/>
      <c r="BZ176" s="23"/>
      <c r="CA176" s="23"/>
      <c r="CB176" s="23"/>
      <c r="CC176" s="23"/>
      <c r="CD176" s="23"/>
      <c r="CE176" s="23"/>
      <c r="CF176" s="23"/>
      <c r="CG176" s="23"/>
      <c r="CH176" s="23"/>
      <c r="CI176" s="23"/>
      <c r="CJ176" s="23"/>
      <c r="CK176" s="23"/>
      <c r="CL176" s="23"/>
      <c r="CM176" s="23"/>
      <c r="CN176" s="23"/>
      <c r="CO176" s="23"/>
      <c r="CP176" s="23"/>
      <c r="CQ176" s="23"/>
      <c r="CR176" s="23"/>
      <c r="CS176" s="23"/>
      <c r="CT176" s="23"/>
      <c r="CU176" s="23"/>
      <c r="CV176" s="23"/>
      <c r="CW176" s="23"/>
      <c r="CX176" s="28"/>
    </row>
    <row r="177" spans="1:102">
      <c r="A177" s="33" t="s">
        <v>262</v>
      </c>
      <c r="B177" s="43">
        <f t="shared" si="4"/>
        <v>1195070.97</v>
      </c>
      <c r="C177" s="40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>
        <v>285</v>
      </c>
      <c r="AF177" s="23"/>
      <c r="AG177" s="23"/>
      <c r="AH177" s="23"/>
      <c r="AI177" s="23"/>
      <c r="AJ177" s="23"/>
      <c r="AK177" s="23"/>
      <c r="AL177" s="23"/>
      <c r="AM177" s="23"/>
      <c r="AN177" s="23"/>
      <c r="AO177" s="23">
        <v>1175786.43</v>
      </c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  <c r="BN177" s="23">
        <v>18999.54</v>
      </c>
      <c r="BO177" s="23"/>
      <c r="BP177" s="23"/>
      <c r="BQ177" s="23"/>
      <c r="BR177" s="23"/>
      <c r="BS177" s="23"/>
      <c r="BT177" s="23"/>
      <c r="BU177" s="23"/>
      <c r="BV177" s="23"/>
      <c r="BW177" s="23"/>
      <c r="BX177" s="23"/>
      <c r="BY177" s="23"/>
      <c r="BZ177" s="23"/>
      <c r="CA177" s="23"/>
      <c r="CB177" s="23"/>
      <c r="CC177" s="23"/>
      <c r="CD177" s="23"/>
      <c r="CE177" s="23"/>
      <c r="CF177" s="23"/>
      <c r="CG177" s="23"/>
      <c r="CH177" s="23"/>
      <c r="CI177" s="23"/>
      <c r="CJ177" s="23"/>
      <c r="CK177" s="23"/>
      <c r="CL177" s="23"/>
      <c r="CM177" s="23"/>
      <c r="CN177" s="23"/>
      <c r="CO177" s="23"/>
      <c r="CP177" s="23"/>
      <c r="CQ177" s="23"/>
      <c r="CR177" s="23"/>
      <c r="CS177" s="23"/>
      <c r="CT177" s="23"/>
      <c r="CU177" s="23"/>
      <c r="CV177" s="23"/>
      <c r="CW177" s="23"/>
      <c r="CX177" s="28"/>
    </row>
    <row r="178" spans="1:102">
      <c r="A178" s="33" t="s">
        <v>263</v>
      </c>
      <c r="B178" s="43">
        <f t="shared" si="4"/>
        <v>45924.039999999994</v>
      </c>
      <c r="C178" s="40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>
        <v>3395.7</v>
      </c>
      <c r="AF178" s="23"/>
      <c r="AG178" s="23"/>
      <c r="AH178" s="23"/>
      <c r="AI178" s="23"/>
      <c r="AJ178" s="23"/>
      <c r="AK178" s="23"/>
      <c r="AL178" s="23"/>
      <c r="AM178" s="23"/>
      <c r="AN178" s="23"/>
      <c r="AO178" s="23">
        <v>35693.42</v>
      </c>
      <c r="AP178" s="23">
        <v>148</v>
      </c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  <c r="BN178" s="23">
        <v>6686.92</v>
      </c>
      <c r="BO178" s="23"/>
      <c r="BP178" s="23"/>
      <c r="BQ178" s="23"/>
      <c r="BR178" s="23"/>
      <c r="BS178" s="23"/>
      <c r="BT178" s="23"/>
      <c r="BU178" s="23"/>
      <c r="BV178" s="23"/>
      <c r="BW178" s="23"/>
      <c r="BX178" s="23"/>
      <c r="BY178" s="23"/>
      <c r="BZ178" s="23"/>
      <c r="CA178" s="23"/>
      <c r="CB178" s="23"/>
      <c r="CC178" s="23"/>
      <c r="CD178" s="23"/>
      <c r="CE178" s="23"/>
      <c r="CF178" s="23"/>
      <c r="CG178" s="23"/>
      <c r="CH178" s="23"/>
      <c r="CI178" s="23"/>
      <c r="CJ178" s="23"/>
      <c r="CK178" s="23"/>
      <c r="CL178" s="23"/>
      <c r="CM178" s="23"/>
      <c r="CN178" s="23"/>
      <c r="CO178" s="23"/>
      <c r="CP178" s="23"/>
      <c r="CQ178" s="23"/>
      <c r="CR178" s="23"/>
      <c r="CS178" s="23"/>
      <c r="CT178" s="23"/>
      <c r="CU178" s="23"/>
      <c r="CV178" s="23"/>
      <c r="CW178" s="23"/>
      <c r="CX178" s="28"/>
    </row>
    <row r="179" spans="1:102">
      <c r="A179" s="33" t="s">
        <v>264</v>
      </c>
      <c r="B179" s="43">
        <f t="shared" si="4"/>
        <v>2108.69</v>
      </c>
      <c r="C179" s="40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>
        <v>2108.69</v>
      </c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  <c r="BN179" s="23"/>
      <c r="BO179" s="23"/>
      <c r="BP179" s="23"/>
      <c r="BQ179" s="23"/>
      <c r="BR179" s="23"/>
      <c r="BS179" s="23"/>
      <c r="BT179" s="23"/>
      <c r="BU179" s="23"/>
      <c r="BV179" s="23"/>
      <c r="BW179" s="23"/>
      <c r="BX179" s="23"/>
      <c r="BY179" s="23"/>
      <c r="BZ179" s="23"/>
      <c r="CA179" s="23"/>
      <c r="CB179" s="23"/>
      <c r="CC179" s="23"/>
      <c r="CD179" s="23"/>
      <c r="CE179" s="23"/>
      <c r="CF179" s="23"/>
      <c r="CG179" s="23"/>
      <c r="CH179" s="23"/>
      <c r="CI179" s="23"/>
      <c r="CJ179" s="23"/>
      <c r="CK179" s="23"/>
      <c r="CL179" s="23"/>
      <c r="CM179" s="23"/>
      <c r="CN179" s="23"/>
      <c r="CO179" s="23"/>
      <c r="CP179" s="23"/>
      <c r="CQ179" s="23"/>
      <c r="CR179" s="23"/>
      <c r="CS179" s="23"/>
      <c r="CT179" s="23"/>
      <c r="CU179" s="23"/>
      <c r="CV179" s="23"/>
      <c r="CW179" s="23"/>
      <c r="CX179" s="28"/>
    </row>
    <row r="180" spans="1:102">
      <c r="A180" s="33" t="s">
        <v>265</v>
      </c>
      <c r="B180" s="43">
        <f t="shared" si="4"/>
        <v>126523.88</v>
      </c>
      <c r="C180" s="40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>
        <v>573.98</v>
      </c>
      <c r="AF180" s="23"/>
      <c r="AG180" s="23"/>
      <c r="AH180" s="23"/>
      <c r="AI180" s="23">
        <v>991</v>
      </c>
      <c r="AJ180" s="23"/>
      <c r="AK180" s="23"/>
      <c r="AL180" s="23"/>
      <c r="AM180" s="23">
        <v>3557.6</v>
      </c>
      <c r="AN180" s="23"/>
      <c r="AO180" s="23">
        <v>86833.31</v>
      </c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  <c r="BN180" s="23">
        <v>9112.43</v>
      </c>
      <c r="BO180" s="23"/>
      <c r="BP180" s="23">
        <v>287.2</v>
      </c>
      <c r="BQ180" s="23"/>
      <c r="BR180" s="23"/>
      <c r="BS180" s="23"/>
      <c r="BT180" s="23"/>
      <c r="BU180" s="23"/>
      <c r="BV180" s="23"/>
      <c r="BW180" s="23"/>
      <c r="BX180" s="23"/>
      <c r="BY180" s="23"/>
      <c r="BZ180" s="23"/>
      <c r="CA180" s="23"/>
      <c r="CB180" s="23"/>
      <c r="CC180" s="23"/>
      <c r="CD180" s="23"/>
      <c r="CE180" s="23"/>
      <c r="CF180" s="23"/>
      <c r="CG180" s="23"/>
      <c r="CH180" s="23"/>
      <c r="CI180" s="23"/>
      <c r="CJ180" s="23">
        <v>18648.71</v>
      </c>
      <c r="CK180" s="23"/>
      <c r="CL180" s="23"/>
      <c r="CM180" s="23"/>
      <c r="CN180" s="23"/>
      <c r="CO180" s="23"/>
      <c r="CP180" s="23"/>
      <c r="CQ180" s="23"/>
      <c r="CR180" s="23"/>
      <c r="CS180" s="23"/>
      <c r="CT180" s="23"/>
      <c r="CU180" s="23">
        <v>6519.65</v>
      </c>
      <c r="CV180" s="23"/>
      <c r="CW180" s="23"/>
      <c r="CX180" s="28"/>
    </row>
    <row r="181" spans="1:102">
      <c r="A181" s="33" t="s">
        <v>266</v>
      </c>
      <c r="B181" s="43">
        <f t="shared" si="4"/>
        <v>161952.32000000001</v>
      </c>
      <c r="C181" s="40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>
        <v>537.79</v>
      </c>
      <c r="AF181" s="23"/>
      <c r="AG181" s="23"/>
      <c r="AH181" s="23"/>
      <c r="AI181" s="23">
        <v>1035</v>
      </c>
      <c r="AJ181" s="23"/>
      <c r="AK181" s="23"/>
      <c r="AL181" s="23"/>
      <c r="AM181" s="23">
        <v>2837.9</v>
      </c>
      <c r="AN181" s="23"/>
      <c r="AO181" s="23">
        <v>115358.04</v>
      </c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  <c r="BN181" s="23">
        <v>10047.25</v>
      </c>
      <c r="BO181" s="23"/>
      <c r="BP181" s="23">
        <v>274.8</v>
      </c>
      <c r="BQ181" s="23"/>
      <c r="BR181" s="23"/>
      <c r="BS181" s="23"/>
      <c r="BT181" s="23"/>
      <c r="BU181" s="23"/>
      <c r="BV181" s="23"/>
      <c r="BW181" s="23"/>
      <c r="BX181" s="23"/>
      <c r="BY181" s="23"/>
      <c r="BZ181" s="23"/>
      <c r="CA181" s="23"/>
      <c r="CB181" s="23"/>
      <c r="CC181" s="23"/>
      <c r="CD181" s="23"/>
      <c r="CE181" s="23"/>
      <c r="CF181" s="23"/>
      <c r="CG181" s="23"/>
      <c r="CH181" s="23"/>
      <c r="CI181" s="23"/>
      <c r="CJ181" s="23">
        <v>25587.17</v>
      </c>
      <c r="CK181" s="23"/>
      <c r="CL181" s="23"/>
      <c r="CM181" s="23"/>
      <c r="CN181" s="23"/>
      <c r="CO181" s="23"/>
      <c r="CP181" s="23"/>
      <c r="CQ181" s="23"/>
      <c r="CR181" s="23"/>
      <c r="CS181" s="23"/>
      <c r="CT181" s="23"/>
      <c r="CU181" s="23">
        <v>6274.37</v>
      </c>
      <c r="CV181" s="23"/>
      <c r="CW181" s="23"/>
      <c r="CX181" s="28"/>
    </row>
    <row r="182" spans="1:102">
      <c r="A182" s="33" t="s">
        <v>267</v>
      </c>
      <c r="B182" s="43">
        <f t="shared" si="4"/>
        <v>18055.87</v>
      </c>
      <c r="C182" s="40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>
        <v>349.2</v>
      </c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  <c r="BN182" s="23"/>
      <c r="BO182" s="23">
        <v>187.05</v>
      </c>
      <c r="BP182" s="23">
        <v>2387.35</v>
      </c>
      <c r="BQ182" s="23">
        <v>14938.27</v>
      </c>
      <c r="BR182" s="23"/>
      <c r="BS182" s="23"/>
      <c r="BT182" s="23"/>
      <c r="BU182" s="23"/>
      <c r="BV182" s="23"/>
      <c r="BW182" s="23"/>
      <c r="BX182" s="23"/>
      <c r="BY182" s="23"/>
      <c r="BZ182" s="23"/>
      <c r="CA182" s="23"/>
      <c r="CB182" s="23"/>
      <c r="CC182" s="23"/>
      <c r="CD182" s="23"/>
      <c r="CE182" s="23"/>
      <c r="CF182" s="23"/>
      <c r="CG182" s="23"/>
      <c r="CH182" s="23"/>
      <c r="CI182" s="23"/>
      <c r="CJ182" s="23">
        <v>194</v>
      </c>
      <c r="CK182" s="23"/>
      <c r="CL182" s="23"/>
      <c r="CM182" s="23"/>
      <c r="CN182" s="23"/>
      <c r="CO182" s="23"/>
      <c r="CP182" s="23"/>
      <c r="CQ182" s="23"/>
      <c r="CR182" s="23"/>
      <c r="CS182" s="23"/>
      <c r="CT182" s="23"/>
      <c r="CU182" s="23"/>
      <c r="CV182" s="23"/>
      <c r="CW182" s="23"/>
      <c r="CX182" s="28"/>
    </row>
    <row r="183" spans="1:102">
      <c r="A183" s="33" t="s">
        <v>268</v>
      </c>
      <c r="B183" s="43">
        <f t="shared" si="4"/>
        <v>1324.31</v>
      </c>
      <c r="C183" s="40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>
        <v>1324.31</v>
      </c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  <c r="BA183" s="23"/>
      <c r="BB183" s="23"/>
      <c r="BC183" s="23"/>
      <c r="BD183" s="23"/>
      <c r="BE183" s="23"/>
      <c r="BF183" s="23"/>
      <c r="BG183" s="23"/>
      <c r="BH183" s="23"/>
      <c r="BI183" s="23"/>
      <c r="BJ183" s="23"/>
      <c r="BK183" s="23"/>
      <c r="BL183" s="23"/>
      <c r="BM183" s="23"/>
      <c r="BN183" s="23"/>
      <c r="BO183" s="23"/>
      <c r="BP183" s="23"/>
      <c r="BQ183" s="23"/>
      <c r="BR183" s="23"/>
      <c r="BS183" s="23"/>
      <c r="BT183" s="23"/>
      <c r="BU183" s="23"/>
      <c r="BV183" s="23"/>
      <c r="BW183" s="23"/>
      <c r="BX183" s="23"/>
      <c r="BY183" s="23"/>
      <c r="BZ183" s="23"/>
      <c r="CA183" s="23"/>
      <c r="CB183" s="23"/>
      <c r="CC183" s="23"/>
      <c r="CD183" s="23"/>
      <c r="CE183" s="23"/>
      <c r="CF183" s="23"/>
      <c r="CG183" s="23"/>
      <c r="CH183" s="23"/>
      <c r="CI183" s="23"/>
      <c r="CJ183" s="23"/>
      <c r="CK183" s="23"/>
      <c r="CL183" s="23"/>
      <c r="CM183" s="23"/>
      <c r="CN183" s="23"/>
      <c r="CO183" s="23"/>
      <c r="CP183" s="23"/>
      <c r="CQ183" s="23"/>
      <c r="CR183" s="23"/>
      <c r="CS183" s="23"/>
      <c r="CT183" s="23"/>
      <c r="CU183" s="23"/>
      <c r="CV183" s="23"/>
      <c r="CW183" s="23"/>
      <c r="CX183" s="28"/>
    </row>
    <row r="184" spans="1:102">
      <c r="A184" s="33" t="s">
        <v>269</v>
      </c>
      <c r="B184" s="43">
        <f t="shared" si="4"/>
        <v>7407.24</v>
      </c>
      <c r="C184" s="40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>
        <v>7407.24</v>
      </c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  <c r="BA184" s="23"/>
      <c r="BB184" s="23"/>
      <c r="BC184" s="23"/>
      <c r="BD184" s="23"/>
      <c r="BE184" s="23"/>
      <c r="BF184" s="23"/>
      <c r="BG184" s="23"/>
      <c r="BH184" s="23"/>
      <c r="BI184" s="23"/>
      <c r="BJ184" s="23"/>
      <c r="BK184" s="23"/>
      <c r="BL184" s="23"/>
      <c r="BM184" s="23"/>
      <c r="BN184" s="23"/>
      <c r="BO184" s="23"/>
      <c r="BP184" s="23"/>
      <c r="BQ184" s="23"/>
      <c r="BR184" s="23"/>
      <c r="BS184" s="23"/>
      <c r="BT184" s="23"/>
      <c r="BU184" s="23"/>
      <c r="BV184" s="23"/>
      <c r="BW184" s="23"/>
      <c r="BX184" s="23"/>
      <c r="BY184" s="23"/>
      <c r="BZ184" s="23"/>
      <c r="CA184" s="23"/>
      <c r="CB184" s="23"/>
      <c r="CC184" s="23"/>
      <c r="CD184" s="23"/>
      <c r="CE184" s="23"/>
      <c r="CF184" s="23"/>
      <c r="CG184" s="23"/>
      <c r="CH184" s="23"/>
      <c r="CI184" s="23"/>
      <c r="CJ184" s="23"/>
      <c r="CK184" s="23"/>
      <c r="CL184" s="23"/>
      <c r="CM184" s="23"/>
      <c r="CN184" s="23"/>
      <c r="CO184" s="23"/>
      <c r="CP184" s="23"/>
      <c r="CQ184" s="23"/>
      <c r="CR184" s="23"/>
      <c r="CS184" s="23"/>
      <c r="CT184" s="23"/>
      <c r="CU184" s="23"/>
      <c r="CV184" s="23"/>
      <c r="CW184" s="23"/>
      <c r="CX184" s="28"/>
    </row>
    <row r="185" spans="1:102">
      <c r="A185" s="33" t="s">
        <v>270</v>
      </c>
      <c r="B185" s="43">
        <f t="shared" si="4"/>
        <v>49.5</v>
      </c>
      <c r="C185" s="40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  <c r="BA185" s="23"/>
      <c r="BB185" s="23"/>
      <c r="BC185" s="23"/>
      <c r="BD185" s="23"/>
      <c r="BE185" s="23"/>
      <c r="BF185" s="23"/>
      <c r="BG185" s="23"/>
      <c r="BH185" s="23"/>
      <c r="BI185" s="23"/>
      <c r="BJ185" s="23"/>
      <c r="BK185" s="23"/>
      <c r="BL185" s="23"/>
      <c r="BM185" s="23"/>
      <c r="BN185" s="23"/>
      <c r="BO185" s="23"/>
      <c r="BP185" s="23"/>
      <c r="BQ185" s="23"/>
      <c r="BR185" s="23"/>
      <c r="BS185" s="23"/>
      <c r="BT185" s="23"/>
      <c r="BU185" s="23"/>
      <c r="BV185" s="23"/>
      <c r="BW185" s="23"/>
      <c r="BX185" s="23"/>
      <c r="BY185" s="23"/>
      <c r="BZ185" s="23"/>
      <c r="CA185" s="23"/>
      <c r="CB185" s="23"/>
      <c r="CC185" s="23">
        <v>49.5</v>
      </c>
      <c r="CD185" s="23"/>
      <c r="CE185" s="23"/>
      <c r="CF185" s="23"/>
      <c r="CG185" s="23"/>
      <c r="CH185" s="23"/>
      <c r="CI185" s="23"/>
      <c r="CJ185" s="23"/>
      <c r="CK185" s="23"/>
      <c r="CL185" s="23"/>
      <c r="CM185" s="23"/>
      <c r="CN185" s="23"/>
      <c r="CO185" s="23"/>
      <c r="CP185" s="23"/>
      <c r="CQ185" s="23"/>
      <c r="CR185" s="23"/>
      <c r="CS185" s="23"/>
      <c r="CT185" s="23"/>
      <c r="CU185" s="23"/>
      <c r="CV185" s="23"/>
      <c r="CW185" s="23"/>
      <c r="CX185" s="28"/>
    </row>
    <row r="186" spans="1:102">
      <c r="A186" s="33" t="s">
        <v>271</v>
      </c>
      <c r="B186" s="43">
        <f t="shared" si="4"/>
        <v>2950.2</v>
      </c>
      <c r="C186" s="40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>
        <v>2950.2</v>
      </c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  <c r="BA186" s="23"/>
      <c r="BB186" s="23"/>
      <c r="BC186" s="23"/>
      <c r="BD186" s="23"/>
      <c r="BE186" s="23"/>
      <c r="BF186" s="23"/>
      <c r="BG186" s="23"/>
      <c r="BH186" s="23"/>
      <c r="BI186" s="23"/>
      <c r="BJ186" s="23"/>
      <c r="BK186" s="23"/>
      <c r="BL186" s="23"/>
      <c r="BM186" s="23"/>
      <c r="BN186" s="23"/>
      <c r="BO186" s="23"/>
      <c r="BP186" s="23"/>
      <c r="BQ186" s="23"/>
      <c r="BR186" s="23"/>
      <c r="BS186" s="23"/>
      <c r="BT186" s="23"/>
      <c r="BU186" s="23"/>
      <c r="BV186" s="23"/>
      <c r="BW186" s="23"/>
      <c r="BX186" s="23"/>
      <c r="BY186" s="23"/>
      <c r="BZ186" s="23"/>
      <c r="CA186" s="23"/>
      <c r="CB186" s="23"/>
      <c r="CC186" s="23"/>
      <c r="CD186" s="23"/>
      <c r="CE186" s="23"/>
      <c r="CF186" s="23"/>
      <c r="CG186" s="23"/>
      <c r="CH186" s="23"/>
      <c r="CI186" s="23"/>
      <c r="CJ186" s="23"/>
      <c r="CK186" s="23"/>
      <c r="CL186" s="23"/>
      <c r="CM186" s="23"/>
      <c r="CN186" s="23"/>
      <c r="CO186" s="23"/>
      <c r="CP186" s="23"/>
      <c r="CQ186" s="23"/>
      <c r="CR186" s="23"/>
      <c r="CS186" s="23"/>
      <c r="CT186" s="23"/>
      <c r="CU186" s="23"/>
      <c r="CV186" s="23"/>
      <c r="CW186" s="23"/>
      <c r="CX186" s="28"/>
    </row>
    <row r="187" spans="1:102">
      <c r="A187" s="33" t="s">
        <v>272</v>
      </c>
      <c r="B187" s="43">
        <f t="shared" si="4"/>
        <v>1402.87</v>
      </c>
      <c r="C187" s="40"/>
      <c r="D187" s="23">
        <v>1402.87</v>
      </c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  <c r="BA187" s="23"/>
      <c r="BB187" s="23"/>
      <c r="BC187" s="23"/>
      <c r="BD187" s="23"/>
      <c r="BE187" s="23"/>
      <c r="BF187" s="23"/>
      <c r="BG187" s="23"/>
      <c r="BH187" s="23"/>
      <c r="BI187" s="23"/>
      <c r="BJ187" s="23"/>
      <c r="BK187" s="23"/>
      <c r="BL187" s="23"/>
      <c r="BM187" s="23"/>
      <c r="BN187" s="23"/>
      <c r="BO187" s="23"/>
      <c r="BP187" s="23"/>
      <c r="BQ187" s="23"/>
      <c r="BR187" s="23"/>
      <c r="BS187" s="23"/>
      <c r="BT187" s="23"/>
      <c r="BU187" s="23"/>
      <c r="BV187" s="23"/>
      <c r="BW187" s="23"/>
      <c r="BX187" s="23"/>
      <c r="BY187" s="23"/>
      <c r="BZ187" s="23"/>
      <c r="CA187" s="23"/>
      <c r="CB187" s="23"/>
      <c r="CC187" s="23"/>
      <c r="CD187" s="23"/>
      <c r="CE187" s="23"/>
      <c r="CF187" s="23"/>
      <c r="CG187" s="23"/>
      <c r="CH187" s="23"/>
      <c r="CI187" s="23"/>
      <c r="CJ187" s="23"/>
      <c r="CK187" s="23"/>
      <c r="CL187" s="23"/>
      <c r="CM187" s="23"/>
      <c r="CN187" s="23"/>
      <c r="CO187" s="23"/>
      <c r="CP187" s="23"/>
      <c r="CQ187" s="23"/>
      <c r="CR187" s="23"/>
      <c r="CS187" s="23"/>
      <c r="CT187" s="23"/>
      <c r="CU187" s="23"/>
      <c r="CV187" s="23"/>
      <c r="CW187" s="23"/>
      <c r="CX187" s="28"/>
    </row>
    <row r="188" spans="1:102">
      <c r="A188" s="33" t="s">
        <v>273</v>
      </c>
      <c r="B188" s="43">
        <f t="shared" si="4"/>
        <v>234.95</v>
      </c>
      <c r="C188" s="40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>
        <v>73.25</v>
      </c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>
        <v>161.69999999999999</v>
      </c>
      <c r="AZ188" s="23"/>
      <c r="BA188" s="23"/>
      <c r="BB188" s="23"/>
      <c r="BC188" s="23"/>
      <c r="BD188" s="23"/>
      <c r="BE188" s="23"/>
      <c r="BF188" s="23"/>
      <c r="BG188" s="23"/>
      <c r="BH188" s="23"/>
      <c r="BI188" s="23"/>
      <c r="BJ188" s="23"/>
      <c r="BK188" s="23"/>
      <c r="BL188" s="23"/>
      <c r="BM188" s="23"/>
      <c r="BN188" s="23"/>
      <c r="BO188" s="23"/>
      <c r="BP188" s="23"/>
      <c r="BQ188" s="23"/>
      <c r="BR188" s="23"/>
      <c r="BS188" s="23"/>
      <c r="BT188" s="23"/>
      <c r="BU188" s="23"/>
      <c r="BV188" s="23"/>
      <c r="BW188" s="23"/>
      <c r="BX188" s="23"/>
      <c r="BY188" s="23"/>
      <c r="BZ188" s="23"/>
      <c r="CA188" s="23"/>
      <c r="CB188" s="23"/>
      <c r="CC188" s="23"/>
      <c r="CD188" s="23"/>
      <c r="CE188" s="23"/>
      <c r="CF188" s="23"/>
      <c r="CG188" s="23"/>
      <c r="CH188" s="23"/>
      <c r="CI188" s="23"/>
      <c r="CJ188" s="23"/>
      <c r="CK188" s="23"/>
      <c r="CL188" s="23"/>
      <c r="CM188" s="23"/>
      <c r="CN188" s="23"/>
      <c r="CO188" s="23"/>
      <c r="CP188" s="23"/>
      <c r="CQ188" s="23"/>
      <c r="CR188" s="23"/>
      <c r="CS188" s="23"/>
      <c r="CT188" s="23"/>
      <c r="CU188" s="23"/>
      <c r="CV188" s="23"/>
      <c r="CW188" s="23"/>
      <c r="CX188" s="28"/>
    </row>
    <row r="189" spans="1:102">
      <c r="A189" s="33" t="s">
        <v>274</v>
      </c>
      <c r="B189" s="43">
        <f t="shared" si="4"/>
        <v>4236.62</v>
      </c>
      <c r="C189" s="40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>
        <v>4236.62</v>
      </c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  <c r="BA189" s="23"/>
      <c r="BB189" s="23"/>
      <c r="BC189" s="23"/>
      <c r="BD189" s="23"/>
      <c r="BE189" s="23"/>
      <c r="BF189" s="23"/>
      <c r="BG189" s="23"/>
      <c r="BH189" s="23"/>
      <c r="BI189" s="23"/>
      <c r="BJ189" s="23"/>
      <c r="BK189" s="23"/>
      <c r="BL189" s="23"/>
      <c r="BM189" s="23"/>
      <c r="BN189" s="23"/>
      <c r="BO189" s="23"/>
      <c r="BP189" s="23"/>
      <c r="BQ189" s="23"/>
      <c r="BR189" s="23"/>
      <c r="BS189" s="23"/>
      <c r="BT189" s="23"/>
      <c r="BU189" s="23"/>
      <c r="BV189" s="23"/>
      <c r="BW189" s="23"/>
      <c r="BX189" s="23"/>
      <c r="BY189" s="23"/>
      <c r="BZ189" s="23"/>
      <c r="CA189" s="23"/>
      <c r="CB189" s="23"/>
      <c r="CC189" s="23"/>
      <c r="CD189" s="23"/>
      <c r="CE189" s="23"/>
      <c r="CF189" s="23"/>
      <c r="CG189" s="23"/>
      <c r="CH189" s="23"/>
      <c r="CI189" s="23"/>
      <c r="CJ189" s="23"/>
      <c r="CK189" s="23"/>
      <c r="CL189" s="23"/>
      <c r="CM189" s="23"/>
      <c r="CN189" s="23"/>
      <c r="CO189" s="23"/>
      <c r="CP189" s="23"/>
      <c r="CQ189" s="23"/>
      <c r="CR189" s="23"/>
      <c r="CS189" s="23"/>
      <c r="CT189" s="23"/>
      <c r="CU189" s="23"/>
      <c r="CV189" s="23"/>
      <c r="CW189" s="23"/>
      <c r="CX189" s="28"/>
    </row>
    <row r="190" spans="1:102">
      <c r="A190" s="33" t="s">
        <v>275</v>
      </c>
      <c r="B190" s="43">
        <f t="shared" si="4"/>
        <v>8094.76</v>
      </c>
      <c r="C190" s="40">
        <v>2209.06</v>
      </c>
      <c r="D190" s="23"/>
      <c r="E190" s="23"/>
      <c r="F190" s="23"/>
      <c r="G190" s="23"/>
      <c r="H190" s="23">
        <v>5885.7</v>
      </c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  <c r="BA190" s="23"/>
      <c r="BB190" s="23"/>
      <c r="BC190" s="23"/>
      <c r="BD190" s="23"/>
      <c r="BE190" s="23"/>
      <c r="BF190" s="23"/>
      <c r="BG190" s="23"/>
      <c r="BH190" s="23"/>
      <c r="BI190" s="23"/>
      <c r="BJ190" s="23"/>
      <c r="BK190" s="23"/>
      <c r="BL190" s="23"/>
      <c r="BM190" s="23"/>
      <c r="BN190" s="23"/>
      <c r="BO190" s="23"/>
      <c r="BP190" s="23"/>
      <c r="BQ190" s="23"/>
      <c r="BR190" s="23"/>
      <c r="BS190" s="23"/>
      <c r="BT190" s="23"/>
      <c r="BU190" s="23"/>
      <c r="BV190" s="23"/>
      <c r="BW190" s="23"/>
      <c r="BX190" s="23"/>
      <c r="BY190" s="23"/>
      <c r="BZ190" s="23"/>
      <c r="CA190" s="23"/>
      <c r="CB190" s="23"/>
      <c r="CC190" s="23"/>
      <c r="CD190" s="23"/>
      <c r="CE190" s="23"/>
      <c r="CF190" s="23"/>
      <c r="CG190" s="23"/>
      <c r="CH190" s="23"/>
      <c r="CI190" s="23"/>
      <c r="CJ190" s="23"/>
      <c r="CK190" s="23"/>
      <c r="CL190" s="23"/>
      <c r="CM190" s="23"/>
      <c r="CN190" s="23"/>
      <c r="CO190" s="23"/>
      <c r="CP190" s="23"/>
      <c r="CQ190" s="23"/>
      <c r="CR190" s="23"/>
      <c r="CS190" s="23"/>
      <c r="CT190" s="23"/>
      <c r="CU190" s="23"/>
      <c r="CV190" s="23"/>
      <c r="CW190" s="23"/>
      <c r="CX190" s="28"/>
    </row>
    <row r="191" spans="1:102">
      <c r="A191" s="33" t="s">
        <v>276</v>
      </c>
      <c r="B191" s="43">
        <f t="shared" si="4"/>
        <v>174770.89</v>
      </c>
      <c r="C191" s="40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  <c r="BA191" s="23"/>
      <c r="BB191" s="23"/>
      <c r="BC191" s="23"/>
      <c r="BD191" s="23"/>
      <c r="BE191" s="23"/>
      <c r="BF191" s="23"/>
      <c r="BG191" s="23"/>
      <c r="BH191" s="23"/>
      <c r="BI191" s="23"/>
      <c r="BJ191" s="23"/>
      <c r="BK191" s="23"/>
      <c r="BL191" s="23"/>
      <c r="BM191" s="23"/>
      <c r="BN191" s="23"/>
      <c r="BO191" s="23"/>
      <c r="BP191" s="23"/>
      <c r="BQ191" s="23"/>
      <c r="BR191" s="23"/>
      <c r="BS191" s="23"/>
      <c r="BT191" s="23"/>
      <c r="BU191" s="23"/>
      <c r="BV191" s="23"/>
      <c r="BW191" s="23">
        <v>174770.89</v>
      </c>
      <c r="BX191" s="23"/>
      <c r="BY191" s="23"/>
      <c r="BZ191" s="23"/>
      <c r="CA191" s="23"/>
      <c r="CB191" s="23"/>
      <c r="CC191" s="23"/>
      <c r="CD191" s="23"/>
      <c r="CE191" s="23"/>
      <c r="CF191" s="23"/>
      <c r="CG191" s="23"/>
      <c r="CH191" s="23"/>
      <c r="CI191" s="23"/>
      <c r="CJ191" s="23"/>
      <c r="CK191" s="23"/>
      <c r="CL191" s="23"/>
      <c r="CM191" s="23"/>
      <c r="CN191" s="23"/>
      <c r="CO191" s="23"/>
      <c r="CP191" s="23"/>
      <c r="CQ191" s="23"/>
      <c r="CR191" s="23"/>
      <c r="CS191" s="23"/>
      <c r="CT191" s="23"/>
      <c r="CU191" s="23"/>
      <c r="CV191" s="23"/>
      <c r="CW191" s="23"/>
      <c r="CX191" s="28"/>
    </row>
    <row r="192" spans="1:102">
      <c r="A192" s="33" t="s">
        <v>277</v>
      </c>
      <c r="B192" s="43">
        <f t="shared" si="4"/>
        <v>10581.75</v>
      </c>
      <c r="C192" s="40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  <c r="BA192" s="23"/>
      <c r="BB192" s="23"/>
      <c r="BC192" s="23"/>
      <c r="BD192" s="23"/>
      <c r="BE192" s="23"/>
      <c r="BF192" s="23"/>
      <c r="BG192" s="23"/>
      <c r="BH192" s="23"/>
      <c r="BI192" s="23"/>
      <c r="BJ192" s="23"/>
      <c r="BK192" s="23"/>
      <c r="BL192" s="23"/>
      <c r="BM192" s="23"/>
      <c r="BN192" s="23">
        <v>4280.6400000000003</v>
      </c>
      <c r="BO192" s="23"/>
      <c r="BP192" s="23"/>
      <c r="BQ192" s="23"/>
      <c r="BR192" s="23"/>
      <c r="BS192" s="23"/>
      <c r="BT192" s="23"/>
      <c r="BU192" s="23"/>
      <c r="BV192" s="23"/>
      <c r="BW192" s="23"/>
      <c r="BX192" s="23"/>
      <c r="BY192" s="23"/>
      <c r="BZ192" s="23"/>
      <c r="CA192" s="23"/>
      <c r="CB192" s="23"/>
      <c r="CC192" s="23">
        <v>6301.11</v>
      </c>
      <c r="CD192" s="23"/>
      <c r="CE192" s="23"/>
      <c r="CF192" s="23"/>
      <c r="CG192" s="23"/>
      <c r="CH192" s="23"/>
      <c r="CI192" s="23"/>
      <c r="CJ192" s="23"/>
      <c r="CK192" s="23"/>
      <c r="CL192" s="23"/>
      <c r="CM192" s="23"/>
      <c r="CN192" s="23"/>
      <c r="CO192" s="23"/>
      <c r="CP192" s="23"/>
      <c r="CQ192" s="23"/>
      <c r="CR192" s="23"/>
      <c r="CS192" s="23"/>
      <c r="CT192" s="23"/>
      <c r="CU192" s="23"/>
      <c r="CV192" s="23"/>
      <c r="CW192" s="23"/>
      <c r="CX192" s="28"/>
    </row>
    <row r="193" spans="1:102">
      <c r="A193" s="33" t="s">
        <v>278</v>
      </c>
      <c r="B193" s="43">
        <f t="shared" si="4"/>
        <v>7.56</v>
      </c>
      <c r="C193" s="40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>
        <v>7.56</v>
      </c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  <c r="BA193" s="23"/>
      <c r="BB193" s="23"/>
      <c r="BC193" s="23"/>
      <c r="BD193" s="23"/>
      <c r="BE193" s="23"/>
      <c r="BF193" s="23"/>
      <c r="BG193" s="23"/>
      <c r="BH193" s="23"/>
      <c r="BI193" s="23"/>
      <c r="BJ193" s="23"/>
      <c r="BK193" s="23"/>
      <c r="BL193" s="23"/>
      <c r="BM193" s="23"/>
      <c r="BN193" s="23"/>
      <c r="BO193" s="23"/>
      <c r="BP193" s="23"/>
      <c r="BQ193" s="23"/>
      <c r="BR193" s="23"/>
      <c r="BS193" s="23"/>
      <c r="BT193" s="23"/>
      <c r="BU193" s="23"/>
      <c r="BV193" s="23"/>
      <c r="BW193" s="23"/>
      <c r="BX193" s="23"/>
      <c r="BY193" s="23"/>
      <c r="BZ193" s="23"/>
      <c r="CA193" s="23"/>
      <c r="CB193" s="23"/>
      <c r="CC193" s="23"/>
      <c r="CD193" s="23"/>
      <c r="CE193" s="23"/>
      <c r="CF193" s="23"/>
      <c r="CG193" s="23"/>
      <c r="CH193" s="23"/>
      <c r="CI193" s="23"/>
      <c r="CJ193" s="23"/>
      <c r="CK193" s="23"/>
      <c r="CL193" s="23"/>
      <c r="CM193" s="23"/>
      <c r="CN193" s="23"/>
      <c r="CO193" s="23"/>
      <c r="CP193" s="23"/>
      <c r="CQ193" s="23"/>
      <c r="CR193" s="23"/>
      <c r="CS193" s="23"/>
      <c r="CT193" s="23"/>
      <c r="CU193" s="23"/>
      <c r="CV193" s="23"/>
      <c r="CW193" s="23"/>
      <c r="CX193" s="28"/>
    </row>
    <row r="194" spans="1:102">
      <c r="A194" s="33" t="s">
        <v>279</v>
      </c>
      <c r="B194" s="43">
        <f t="shared" si="4"/>
        <v>57678.77</v>
      </c>
      <c r="C194" s="40"/>
      <c r="D194" s="23"/>
      <c r="E194" s="23"/>
      <c r="F194" s="23"/>
      <c r="G194" s="23">
        <v>57678.77</v>
      </c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  <c r="BA194" s="23"/>
      <c r="BB194" s="23"/>
      <c r="BC194" s="23"/>
      <c r="BD194" s="23"/>
      <c r="BE194" s="23"/>
      <c r="BF194" s="23"/>
      <c r="BG194" s="23"/>
      <c r="BH194" s="23"/>
      <c r="BI194" s="23"/>
      <c r="BJ194" s="23"/>
      <c r="BK194" s="23"/>
      <c r="BL194" s="23"/>
      <c r="BM194" s="23"/>
      <c r="BN194" s="23"/>
      <c r="BO194" s="23"/>
      <c r="BP194" s="23"/>
      <c r="BQ194" s="23"/>
      <c r="BR194" s="23"/>
      <c r="BS194" s="23"/>
      <c r="BT194" s="23"/>
      <c r="BU194" s="23"/>
      <c r="BV194" s="23"/>
      <c r="BW194" s="23"/>
      <c r="BX194" s="23"/>
      <c r="BY194" s="23"/>
      <c r="BZ194" s="23"/>
      <c r="CA194" s="23"/>
      <c r="CB194" s="23"/>
      <c r="CC194" s="23"/>
      <c r="CD194" s="23"/>
      <c r="CE194" s="23"/>
      <c r="CF194" s="23"/>
      <c r="CG194" s="23"/>
      <c r="CH194" s="23"/>
      <c r="CI194" s="23"/>
      <c r="CJ194" s="23"/>
      <c r="CK194" s="23"/>
      <c r="CL194" s="23"/>
      <c r="CM194" s="23"/>
      <c r="CN194" s="23"/>
      <c r="CO194" s="23"/>
      <c r="CP194" s="23"/>
      <c r="CQ194" s="23"/>
      <c r="CR194" s="23"/>
      <c r="CS194" s="23"/>
      <c r="CT194" s="23"/>
      <c r="CU194" s="23"/>
      <c r="CV194" s="23"/>
      <c r="CW194" s="23"/>
      <c r="CX194" s="28"/>
    </row>
    <row r="195" spans="1:102">
      <c r="A195" s="33" t="s">
        <v>280</v>
      </c>
      <c r="B195" s="43">
        <f t="shared" si="4"/>
        <v>12.16</v>
      </c>
      <c r="C195" s="40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>
        <v>12.16</v>
      </c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  <c r="BA195" s="23"/>
      <c r="BB195" s="23"/>
      <c r="BC195" s="23"/>
      <c r="BD195" s="23"/>
      <c r="BE195" s="23"/>
      <c r="BF195" s="23"/>
      <c r="BG195" s="23"/>
      <c r="BH195" s="23"/>
      <c r="BI195" s="23"/>
      <c r="BJ195" s="23"/>
      <c r="BK195" s="23"/>
      <c r="BL195" s="23"/>
      <c r="BM195" s="23"/>
      <c r="BN195" s="23"/>
      <c r="BO195" s="23"/>
      <c r="BP195" s="23"/>
      <c r="BQ195" s="23"/>
      <c r="BR195" s="23"/>
      <c r="BS195" s="23"/>
      <c r="BT195" s="23"/>
      <c r="BU195" s="23"/>
      <c r="BV195" s="23"/>
      <c r="BW195" s="23"/>
      <c r="BX195" s="23"/>
      <c r="BY195" s="23"/>
      <c r="BZ195" s="23"/>
      <c r="CA195" s="23"/>
      <c r="CB195" s="23"/>
      <c r="CC195" s="23"/>
      <c r="CD195" s="23"/>
      <c r="CE195" s="23"/>
      <c r="CF195" s="23"/>
      <c r="CG195" s="23"/>
      <c r="CH195" s="23"/>
      <c r="CI195" s="23"/>
      <c r="CJ195" s="23"/>
      <c r="CK195" s="23"/>
      <c r="CL195" s="23"/>
      <c r="CM195" s="23"/>
      <c r="CN195" s="23"/>
      <c r="CO195" s="23"/>
      <c r="CP195" s="23"/>
      <c r="CQ195" s="23"/>
      <c r="CR195" s="23"/>
      <c r="CS195" s="23"/>
      <c r="CT195" s="23"/>
      <c r="CU195" s="23"/>
      <c r="CV195" s="23"/>
      <c r="CW195" s="23"/>
      <c r="CX195" s="28"/>
    </row>
    <row r="196" spans="1:102">
      <c r="A196" s="33" t="s">
        <v>281</v>
      </c>
      <c r="B196" s="43">
        <f t="shared" si="4"/>
        <v>12541</v>
      </c>
      <c r="C196" s="40">
        <v>8310</v>
      </c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>
        <v>4231</v>
      </c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  <c r="BN196" s="23"/>
      <c r="BO196" s="23"/>
      <c r="BP196" s="23"/>
      <c r="BQ196" s="23"/>
      <c r="BR196" s="23"/>
      <c r="BS196" s="23"/>
      <c r="BT196" s="23"/>
      <c r="BU196" s="23"/>
      <c r="BV196" s="23"/>
      <c r="BW196" s="23"/>
      <c r="BX196" s="23"/>
      <c r="BY196" s="23"/>
      <c r="BZ196" s="23"/>
      <c r="CA196" s="23"/>
      <c r="CB196" s="23"/>
      <c r="CC196" s="23"/>
      <c r="CD196" s="23"/>
      <c r="CE196" s="23"/>
      <c r="CF196" s="23"/>
      <c r="CG196" s="23"/>
      <c r="CH196" s="23"/>
      <c r="CI196" s="23"/>
      <c r="CJ196" s="23"/>
      <c r="CK196" s="23"/>
      <c r="CL196" s="23"/>
      <c r="CM196" s="23"/>
      <c r="CN196" s="23"/>
      <c r="CO196" s="23"/>
      <c r="CP196" s="23"/>
      <c r="CQ196" s="23"/>
      <c r="CR196" s="23"/>
      <c r="CS196" s="23"/>
      <c r="CT196" s="23"/>
      <c r="CU196" s="23"/>
      <c r="CV196" s="23"/>
      <c r="CW196" s="23"/>
      <c r="CX196" s="28"/>
    </row>
    <row r="197" spans="1:102">
      <c r="A197" s="33" t="s">
        <v>282</v>
      </c>
      <c r="B197" s="43">
        <f t="shared" si="4"/>
        <v>10806.64</v>
      </c>
      <c r="C197" s="40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>
        <v>10806.64</v>
      </c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  <c r="BA197" s="23"/>
      <c r="BB197" s="23"/>
      <c r="BC197" s="23"/>
      <c r="BD197" s="23"/>
      <c r="BE197" s="23"/>
      <c r="BF197" s="23"/>
      <c r="BG197" s="23"/>
      <c r="BH197" s="23"/>
      <c r="BI197" s="23"/>
      <c r="BJ197" s="23"/>
      <c r="BK197" s="23"/>
      <c r="BL197" s="23"/>
      <c r="BM197" s="23"/>
      <c r="BN197" s="23"/>
      <c r="BO197" s="23"/>
      <c r="BP197" s="23"/>
      <c r="BQ197" s="23"/>
      <c r="BR197" s="23"/>
      <c r="BS197" s="23"/>
      <c r="BT197" s="23"/>
      <c r="BU197" s="23"/>
      <c r="BV197" s="23"/>
      <c r="BW197" s="23"/>
      <c r="BX197" s="23"/>
      <c r="BY197" s="23"/>
      <c r="BZ197" s="23"/>
      <c r="CA197" s="23"/>
      <c r="CB197" s="23"/>
      <c r="CC197" s="23"/>
      <c r="CD197" s="23"/>
      <c r="CE197" s="23"/>
      <c r="CF197" s="23"/>
      <c r="CG197" s="23"/>
      <c r="CH197" s="23"/>
      <c r="CI197" s="23"/>
      <c r="CJ197" s="23"/>
      <c r="CK197" s="23"/>
      <c r="CL197" s="23"/>
      <c r="CM197" s="23"/>
      <c r="CN197" s="23"/>
      <c r="CO197" s="23"/>
      <c r="CP197" s="23"/>
      <c r="CQ197" s="23"/>
      <c r="CR197" s="23"/>
      <c r="CS197" s="23"/>
      <c r="CT197" s="23"/>
      <c r="CU197" s="23"/>
      <c r="CV197" s="23"/>
      <c r="CW197" s="23"/>
      <c r="CX197" s="28"/>
    </row>
    <row r="198" spans="1:102">
      <c r="A198" s="33" t="s">
        <v>283</v>
      </c>
      <c r="B198" s="43">
        <f t="shared" si="4"/>
        <v>6701.72</v>
      </c>
      <c r="C198" s="40">
        <v>2423.4499999999998</v>
      </c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  <c r="BA198" s="23"/>
      <c r="BB198" s="23"/>
      <c r="BC198" s="23"/>
      <c r="BD198" s="23"/>
      <c r="BE198" s="23"/>
      <c r="BF198" s="23"/>
      <c r="BG198" s="23"/>
      <c r="BH198" s="23"/>
      <c r="BI198" s="23"/>
      <c r="BJ198" s="23"/>
      <c r="BK198" s="23"/>
      <c r="BL198" s="23"/>
      <c r="BM198" s="23"/>
      <c r="BN198" s="23"/>
      <c r="BO198" s="23"/>
      <c r="BP198" s="23"/>
      <c r="BQ198" s="23"/>
      <c r="BR198" s="23"/>
      <c r="BS198" s="23"/>
      <c r="BT198" s="23"/>
      <c r="BU198" s="23"/>
      <c r="BV198" s="23"/>
      <c r="BW198" s="23"/>
      <c r="BX198" s="23"/>
      <c r="BY198" s="23"/>
      <c r="BZ198" s="23"/>
      <c r="CA198" s="23"/>
      <c r="CB198" s="23"/>
      <c r="CC198" s="23"/>
      <c r="CD198" s="23"/>
      <c r="CE198" s="23"/>
      <c r="CF198" s="23"/>
      <c r="CG198" s="23"/>
      <c r="CH198" s="23"/>
      <c r="CI198" s="23"/>
      <c r="CJ198" s="23"/>
      <c r="CK198" s="23"/>
      <c r="CL198" s="23"/>
      <c r="CM198" s="23"/>
      <c r="CN198" s="23"/>
      <c r="CO198" s="23"/>
      <c r="CP198" s="23"/>
      <c r="CQ198" s="23"/>
      <c r="CR198" s="23"/>
      <c r="CS198" s="23"/>
      <c r="CT198" s="23">
        <v>4278.2700000000004</v>
      </c>
      <c r="CU198" s="23"/>
      <c r="CV198" s="23"/>
      <c r="CW198" s="23"/>
      <c r="CX198" s="28"/>
    </row>
    <row r="199" spans="1:102">
      <c r="A199" s="33" t="s">
        <v>284</v>
      </c>
      <c r="B199" s="43">
        <f t="shared" ref="B199:B262" si="5">SUM(C199:CX199)</f>
        <v>3415.5</v>
      </c>
      <c r="C199" s="40">
        <v>3333</v>
      </c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  <c r="BA199" s="23"/>
      <c r="BB199" s="23"/>
      <c r="BC199" s="23"/>
      <c r="BD199" s="23"/>
      <c r="BE199" s="23"/>
      <c r="BF199" s="23"/>
      <c r="BG199" s="23"/>
      <c r="BH199" s="23"/>
      <c r="BI199" s="23">
        <v>82.5</v>
      </c>
      <c r="BJ199" s="23"/>
      <c r="BK199" s="23"/>
      <c r="BL199" s="23"/>
      <c r="BM199" s="23"/>
      <c r="BN199" s="23"/>
      <c r="BO199" s="23"/>
      <c r="BP199" s="23"/>
      <c r="BQ199" s="23"/>
      <c r="BR199" s="23"/>
      <c r="BS199" s="23"/>
      <c r="BT199" s="23"/>
      <c r="BU199" s="23"/>
      <c r="BV199" s="23"/>
      <c r="BW199" s="23"/>
      <c r="BX199" s="23"/>
      <c r="BY199" s="23"/>
      <c r="BZ199" s="23"/>
      <c r="CA199" s="23"/>
      <c r="CB199" s="23"/>
      <c r="CC199" s="23"/>
      <c r="CD199" s="23"/>
      <c r="CE199" s="23"/>
      <c r="CF199" s="23"/>
      <c r="CG199" s="23"/>
      <c r="CH199" s="23"/>
      <c r="CI199" s="23"/>
      <c r="CJ199" s="23"/>
      <c r="CK199" s="23"/>
      <c r="CL199" s="23"/>
      <c r="CM199" s="23"/>
      <c r="CN199" s="23"/>
      <c r="CO199" s="23"/>
      <c r="CP199" s="23"/>
      <c r="CQ199" s="23"/>
      <c r="CR199" s="23"/>
      <c r="CS199" s="23"/>
      <c r="CT199" s="23"/>
      <c r="CU199" s="23"/>
      <c r="CV199" s="23"/>
      <c r="CW199" s="23"/>
      <c r="CX199" s="28"/>
    </row>
    <row r="200" spans="1:102">
      <c r="A200" s="33" t="s">
        <v>285</v>
      </c>
      <c r="B200" s="43">
        <f t="shared" si="5"/>
        <v>12366</v>
      </c>
      <c r="C200" s="40">
        <v>12366</v>
      </c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  <c r="BA200" s="23"/>
      <c r="BB200" s="23"/>
      <c r="BC200" s="23"/>
      <c r="BD200" s="23"/>
      <c r="BE200" s="23"/>
      <c r="BF200" s="23"/>
      <c r="BG200" s="23"/>
      <c r="BH200" s="23"/>
      <c r="BI200" s="23"/>
      <c r="BJ200" s="23"/>
      <c r="BK200" s="23"/>
      <c r="BL200" s="23"/>
      <c r="BM200" s="23"/>
      <c r="BN200" s="23"/>
      <c r="BO200" s="23"/>
      <c r="BP200" s="23"/>
      <c r="BQ200" s="23"/>
      <c r="BR200" s="23"/>
      <c r="BS200" s="23"/>
      <c r="BT200" s="23"/>
      <c r="BU200" s="23"/>
      <c r="BV200" s="23"/>
      <c r="BW200" s="23"/>
      <c r="BX200" s="23"/>
      <c r="BY200" s="23"/>
      <c r="BZ200" s="23"/>
      <c r="CA200" s="23"/>
      <c r="CB200" s="23"/>
      <c r="CC200" s="23"/>
      <c r="CD200" s="23"/>
      <c r="CE200" s="23"/>
      <c r="CF200" s="23"/>
      <c r="CG200" s="23"/>
      <c r="CH200" s="23"/>
      <c r="CI200" s="23"/>
      <c r="CJ200" s="23"/>
      <c r="CK200" s="23"/>
      <c r="CL200" s="23"/>
      <c r="CM200" s="23"/>
      <c r="CN200" s="23"/>
      <c r="CO200" s="23"/>
      <c r="CP200" s="23"/>
      <c r="CQ200" s="23"/>
      <c r="CR200" s="23"/>
      <c r="CS200" s="23"/>
      <c r="CT200" s="23"/>
      <c r="CU200" s="23"/>
      <c r="CV200" s="23"/>
      <c r="CW200" s="23"/>
      <c r="CX200" s="28"/>
    </row>
    <row r="201" spans="1:102">
      <c r="A201" s="33" t="s">
        <v>286</v>
      </c>
      <c r="B201" s="43">
        <f t="shared" si="5"/>
        <v>225</v>
      </c>
      <c r="C201" s="40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  <c r="BA201" s="23"/>
      <c r="BB201" s="23"/>
      <c r="BC201" s="23"/>
      <c r="BD201" s="23"/>
      <c r="BE201" s="23"/>
      <c r="BF201" s="23"/>
      <c r="BG201" s="23"/>
      <c r="BH201" s="23"/>
      <c r="BI201" s="23"/>
      <c r="BJ201" s="23"/>
      <c r="BK201" s="23"/>
      <c r="BL201" s="23"/>
      <c r="BM201" s="23"/>
      <c r="BN201" s="23"/>
      <c r="BO201" s="23"/>
      <c r="BP201" s="23"/>
      <c r="BQ201" s="23"/>
      <c r="BR201" s="23"/>
      <c r="BS201" s="23"/>
      <c r="BT201" s="23"/>
      <c r="BU201" s="23"/>
      <c r="BV201" s="23"/>
      <c r="BW201" s="23"/>
      <c r="BX201" s="23"/>
      <c r="BY201" s="23"/>
      <c r="BZ201" s="23"/>
      <c r="CA201" s="23">
        <v>225</v>
      </c>
      <c r="CB201" s="23"/>
      <c r="CC201" s="23"/>
      <c r="CD201" s="23"/>
      <c r="CE201" s="23"/>
      <c r="CF201" s="23"/>
      <c r="CG201" s="23"/>
      <c r="CH201" s="23"/>
      <c r="CI201" s="23"/>
      <c r="CJ201" s="23"/>
      <c r="CK201" s="23"/>
      <c r="CL201" s="23"/>
      <c r="CM201" s="23"/>
      <c r="CN201" s="23"/>
      <c r="CO201" s="23"/>
      <c r="CP201" s="23"/>
      <c r="CQ201" s="23"/>
      <c r="CR201" s="23"/>
      <c r="CS201" s="23"/>
      <c r="CT201" s="23"/>
      <c r="CU201" s="23"/>
      <c r="CV201" s="23"/>
      <c r="CW201" s="23"/>
      <c r="CX201" s="28"/>
    </row>
    <row r="202" spans="1:102">
      <c r="A202" s="33" t="s">
        <v>287</v>
      </c>
      <c r="B202" s="43">
        <f t="shared" si="5"/>
        <v>1095</v>
      </c>
      <c r="C202" s="40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  <c r="BA202" s="23"/>
      <c r="BB202" s="23"/>
      <c r="BC202" s="23"/>
      <c r="BD202" s="23"/>
      <c r="BE202" s="23"/>
      <c r="BF202" s="23"/>
      <c r="BG202" s="23"/>
      <c r="BH202" s="23"/>
      <c r="BI202" s="23"/>
      <c r="BJ202" s="23"/>
      <c r="BK202" s="23"/>
      <c r="BL202" s="23"/>
      <c r="BM202" s="23"/>
      <c r="BN202" s="23"/>
      <c r="BO202" s="23"/>
      <c r="BP202" s="23"/>
      <c r="BQ202" s="23"/>
      <c r="BR202" s="23"/>
      <c r="BS202" s="23"/>
      <c r="BT202" s="23"/>
      <c r="BU202" s="23"/>
      <c r="BV202" s="23"/>
      <c r="BW202" s="23"/>
      <c r="BX202" s="23"/>
      <c r="BY202" s="23"/>
      <c r="BZ202" s="23"/>
      <c r="CA202" s="23"/>
      <c r="CB202" s="23">
        <v>948</v>
      </c>
      <c r="CC202" s="23">
        <v>147</v>
      </c>
      <c r="CD202" s="23"/>
      <c r="CE202" s="23"/>
      <c r="CF202" s="23"/>
      <c r="CG202" s="23"/>
      <c r="CH202" s="23"/>
      <c r="CI202" s="23"/>
      <c r="CJ202" s="23"/>
      <c r="CK202" s="23"/>
      <c r="CL202" s="23"/>
      <c r="CM202" s="23"/>
      <c r="CN202" s="23"/>
      <c r="CO202" s="23"/>
      <c r="CP202" s="23"/>
      <c r="CQ202" s="23"/>
      <c r="CR202" s="23"/>
      <c r="CS202" s="23"/>
      <c r="CT202" s="23"/>
      <c r="CU202" s="23"/>
      <c r="CV202" s="23"/>
      <c r="CW202" s="23"/>
      <c r="CX202" s="28"/>
    </row>
    <row r="203" spans="1:102">
      <c r="A203" s="33" t="s">
        <v>288</v>
      </c>
      <c r="B203" s="43">
        <f t="shared" si="5"/>
        <v>241296.93</v>
      </c>
      <c r="C203" s="40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  <c r="BA203" s="23"/>
      <c r="BB203" s="23"/>
      <c r="BC203" s="23"/>
      <c r="BD203" s="23"/>
      <c r="BE203" s="23"/>
      <c r="BF203" s="23"/>
      <c r="BG203" s="23"/>
      <c r="BH203" s="23"/>
      <c r="BI203" s="23">
        <v>241296.93</v>
      </c>
      <c r="BJ203" s="23"/>
      <c r="BK203" s="23"/>
      <c r="BL203" s="23"/>
      <c r="BM203" s="23"/>
      <c r="BN203" s="23"/>
      <c r="BO203" s="23"/>
      <c r="BP203" s="23"/>
      <c r="BQ203" s="23"/>
      <c r="BR203" s="23"/>
      <c r="BS203" s="23"/>
      <c r="BT203" s="23"/>
      <c r="BU203" s="23"/>
      <c r="BV203" s="23"/>
      <c r="BW203" s="23"/>
      <c r="BX203" s="23"/>
      <c r="BY203" s="23"/>
      <c r="BZ203" s="23"/>
      <c r="CA203" s="23"/>
      <c r="CB203" s="23"/>
      <c r="CC203" s="23"/>
      <c r="CD203" s="23"/>
      <c r="CE203" s="23"/>
      <c r="CF203" s="23"/>
      <c r="CG203" s="23"/>
      <c r="CH203" s="23"/>
      <c r="CI203" s="23"/>
      <c r="CJ203" s="23"/>
      <c r="CK203" s="23"/>
      <c r="CL203" s="23"/>
      <c r="CM203" s="23"/>
      <c r="CN203" s="23"/>
      <c r="CO203" s="23"/>
      <c r="CP203" s="23"/>
      <c r="CQ203" s="23"/>
      <c r="CR203" s="23"/>
      <c r="CS203" s="23"/>
      <c r="CT203" s="23"/>
      <c r="CU203" s="23"/>
      <c r="CV203" s="23"/>
      <c r="CW203" s="23"/>
      <c r="CX203" s="28"/>
    </row>
    <row r="204" spans="1:102">
      <c r="A204" s="33" t="s">
        <v>289</v>
      </c>
      <c r="B204" s="43">
        <f t="shared" si="5"/>
        <v>864931.5</v>
      </c>
      <c r="C204" s="40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  <c r="BA204" s="23"/>
      <c r="BB204" s="23"/>
      <c r="BC204" s="23"/>
      <c r="BD204" s="23"/>
      <c r="BE204" s="23"/>
      <c r="BF204" s="23"/>
      <c r="BG204" s="23"/>
      <c r="BH204" s="23"/>
      <c r="BI204" s="23">
        <v>861792.13</v>
      </c>
      <c r="BJ204" s="23"/>
      <c r="BK204" s="23"/>
      <c r="BL204" s="23"/>
      <c r="BM204" s="23"/>
      <c r="BN204" s="23"/>
      <c r="BO204" s="23"/>
      <c r="BP204" s="23"/>
      <c r="BQ204" s="23"/>
      <c r="BR204" s="23"/>
      <c r="BS204" s="23"/>
      <c r="BT204" s="23"/>
      <c r="BU204" s="23"/>
      <c r="BV204" s="23"/>
      <c r="BW204" s="23"/>
      <c r="BX204" s="23"/>
      <c r="BY204" s="23"/>
      <c r="BZ204" s="23"/>
      <c r="CA204" s="23"/>
      <c r="CB204" s="23"/>
      <c r="CC204" s="23"/>
      <c r="CD204" s="23"/>
      <c r="CE204" s="23"/>
      <c r="CF204" s="23"/>
      <c r="CG204" s="23"/>
      <c r="CH204" s="23"/>
      <c r="CI204" s="23"/>
      <c r="CJ204" s="23"/>
      <c r="CK204" s="23"/>
      <c r="CL204" s="23">
        <v>3139.37</v>
      </c>
      <c r="CM204" s="23"/>
      <c r="CN204" s="23"/>
      <c r="CO204" s="23"/>
      <c r="CP204" s="23"/>
      <c r="CQ204" s="23"/>
      <c r="CR204" s="23"/>
      <c r="CS204" s="23"/>
      <c r="CT204" s="23"/>
      <c r="CU204" s="23"/>
      <c r="CV204" s="23"/>
      <c r="CW204" s="23"/>
      <c r="CX204" s="28"/>
    </row>
    <row r="205" spans="1:102">
      <c r="A205" s="33" t="s">
        <v>290</v>
      </c>
      <c r="B205" s="43">
        <f t="shared" si="5"/>
        <v>79377.87999999999</v>
      </c>
      <c r="C205" s="40"/>
      <c r="D205" s="23"/>
      <c r="E205" s="23"/>
      <c r="F205" s="23"/>
      <c r="G205" s="23">
        <v>1068</v>
      </c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>
        <v>57103.92</v>
      </c>
      <c r="AO205" s="23"/>
      <c r="AP205" s="23"/>
      <c r="AQ205" s="23"/>
      <c r="AR205" s="23">
        <v>34.1</v>
      </c>
      <c r="AS205" s="23"/>
      <c r="AT205" s="23"/>
      <c r="AU205" s="23"/>
      <c r="AV205" s="23"/>
      <c r="AW205" s="23"/>
      <c r="AX205" s="23"/>
      <c r="AY205" s="23">
        <v>10676.19</v>
      </c>
      <c r="AZ205" s="23"/>
      <c r="BA205" s="23"/>
      <c r="BB205" s="23"/>
      <c r="BC205" s="23"/>
      <c r="BD205" s="23"/>
      <c r="BE205" s="23"/>
      <c r="BF205" s="23"/>
      <c r="BG205" s="23"/>
      <c r="BH205" s="23"/>
      <c r="BI205" s="23"/>
      <c r="BJ205" s="23">
        <v>10086.06</v>
      </c>
      <c r="BK205" s="23"/>
      <c r="BL205" s="23"/>
      <c r="BM205" s="23"/>
      <c r="BN205" s="23"/>
      <c r="BO205" s="23"/>
      <c r="BP205" s="23"/>
      <c r="BQ205" s="23"/>
      <c r="BR205" s="23"/>
      <c r="BS205" s="23"/>
      <c r="BT205" s="23"/>
      <c r="BU205" s="23"/>
      <c r="BV205" s="23"/>
      <c r="BW205" s="23"/>
      <c r="BX205" s="23"/>
      <c r="BY205" s="23"/>
      <c r="BZ205" s="23"/>
      <c r="CA205" s="23"/>
      <c r="CB205" s="23"/>
      <c r="CC205" s="23"/>
      <c r="CD205" s="23"/>
      <c r="CE205" s="23"/>
      <c r="CF205" s="23"/>
      <c r="CG205" s="23"/>
      <c r="CH205" s="23"/>
      <c r="CI205" s="23"/>
      <c r="CJ205" s="23"/>
      <c r="CK205" s="23"/>
      <c r="CL205" s="23">
        <v>409.61</v>
      </c>
      <c r="CM205" s="23"/>
      <c r="CN205" s="23"/>
      <c r="CO205" s="23"/>
      <c r="CP205" s="23"/>
      <c r="CQ205" s="23"/>
      <c r="CR205" s="23"/>
      <c r="CS205" s="23"/>
      <c r="CT205" s="23"/>
      <c r="CU205" s="23"/>
      <c r="CV205" s="23"/>
      <c r="CW205" s="23"/>
      <c r="CX205" s="28"/>
    </row>
    <row r="206" spans="1:102">
      <c r="A206" s="33" t="s">
        <v>291</v>
      </c>
      <c r="B206" s="43">
        <f t="shared" si="5"/>
        <v>2910.16</v>
      </c>
      <c r="C206" s="40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>
        <v>2910.16</v>
      </c>
      <c r="AZ206" s="23"/>
      <c r="BA206" s="23"/>
      <c r="BB206" s="23"/>
      <c r="BC206" s="23"/>
      <c r="BD206" s="23"/>
      <c r="BE206" s="23"/>
      <c r="BF206" s="23"/>
      <c r="BG206" s="23"/>
      <c r="BH206" s="23"/>
      <c r="BI206" s="23"/>
      <c r="BJ206" s="23"/>
      <c r="BK206" s="23"/>
      <c r="BL206" s="23"/>
      <c r="BM206" s="23"/>
      <c r="BN206" s="23"/>
      <c r="BO206" s="23"/>
      <c r="BP206" s="23"/>
      <c r="BQ206" s="23"/>
      <c r="BR206" s="23"/>
      <c r="BS206" s="23"/>
      <c r="BT206" s="23"/>
      <c r="BU206" s="23"/>
      <c r="BV206" s="23"/>
      <c r="BW206" s="23"/>
      <c r="BX206" s="23"/>
      <c r="BY206" s="23"/>
      <c r="BZ206" s="23"/>
      <c r="CA206" s="23"/>
      <c r="CB206" s="23"/>
      <c r="CC206" s="23"/>
      <c r="CD206" s="23"/>
      <c r="CE206" s="23"/>
      <c r="CF206" s="23"/>
      <c r="CG206" s="23"/>
      <c r="CH206" s="23"/>
      <c r="CI206" s="23"/>
      <c r="CJ206" s="23"/>
      <c r="CK206" s="23"/>
      <c r="CL206" s="23"/>
      <c r="CM206" s="23"/>
      <c r="CN206" s="23"/>
      <c r="CO206" s="23"/>
      <c r="CP206" s="23"/>
      <c r="CQ206" s="23"/>
      <c r="CR206" s="23"/>
      <c r="CS206" s="23"/>
      <c r="CT206" s="23"/>
      <c r="CU206" s="23"/>
      <c r="CV206" s="23"/>
      <c r="CW206" s="23"/>
      <c r="CX206" s="28"/>
    </row>
    <row r="207" spans="1:102">
      <c r="A207" s="33" t="s">
        <v>292</v>
      </c>
      <c r="B207" s="43">
        <f t="shared" si="5"/>
        <v>15755.18</v>
      </c>
      <c r="C207" s="40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  <c r="BA207" s="23"/>
      <c r="BB207" s="23"/>
      <c r="BC207" s="23"/>
      <c r="BD207" s="23"/>
      <c r="BE207" s="23"/>
      <c r="BF207" s="23"/>
      <c r="BG207" s="23"/>
      <c r="BH207" s="23"/>
      <c r="BI207" s="23">
        <v>15755.18</v>
      </c>
      <c r="BJ207" s="23"/>
      <c r="BK207" s="23"/>
      <c r="BL207" s="23"/>
      <c r="BM207" s="23"/>
      <c r="BN207" s="23"/>
      <c r="BO207" s="23"/>
      <c r="BP207" s="23"/>
      <c r="BQ207" s="23"/>
      <c r="BR207" s="23"/>
      <c r="BS207" s="23"/>
      <c r="BT207" s="23"/>
      <c r="BU207" s="23"/>
      <c r="BV207" s="23"/>
      <c r="BW207" s="23"/>
      <c r="BX207" s="23"/>
      <c r="BY207" s="23"/>
      <c r="BZ207" s="23"/>
      <c r="CA207" s="23"/>
      <c r="CB207" s="23"/>
      <c r="CC207" s="23"/>
      <c r="CD207" s="23"/>
      <c r="CE207" s="23"/>
      <c r="CF207" s="23"/>
      <c r="CG207" s="23"/>
      <c r="CH207" s="23"/>
      <c r="CI207" s="23"/>
      <c r="CJ207" s="23"/>
      <c r="CK207" s="23"/>
      <c r="CL207" s="23"/>
      <c r="CM207" s="23"/>
      <c r="CN207" s="23"/>
      <c r="CO207" s="23"/>
      <c r="CP207" s="23"/>
      <c r="CQ207" s="23"/>
      <c r="CR207" s="23"/>
      <c r="CS207" s="23"/>
      <c r="CT207" s="23"/>
      <c r="CU207" s="23"/>
      <c r="CV207" s="23"/>
      <c r="CW207" s="23"/>
      <c r="CX207" s="28"/>
    </row>
    <row r="208" spans="1:102">
      <c r="A208" s="33" t="s">
        <v>293</v>
      </c>
      <c r="B208" s="43">
        <f t="shared" si="5"/>
        <v>63094.899999999994</v>
      </c>
      <c r="C208" s="40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>
        <v>57150.84</v>
      </c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 s="23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  <c r="BA208" s="23"/>
      <c r="BB208" s="23"/>
      <c r="BC208" s="23"/>
      <c r="BD208" s="23"/>
      <c r="BE208" s="23"/>
      <c r="BF208" s="23"/>
      <c r="BG208" s="23"/>
      <c r="BH208" s="23"/>
      <c r="BI208" s="23"/>
      <c r="BJ208" s="23"/>
      <c r="BK208" s="23"/>
      <c r="BL208" s="23"/>
      <c r="BM208" s="23"/>
      <c r="BN208" s="23"/>
      <c r="BO208" s="23"/>
      <c r="BP208" s="23"/>
      <c r="BQ208" s="23"/>
      <c r="BR208" s="23"/>
      <c r="BS208" s="23"/>
      <c r="BT208" s="23"/>
      <c r="BU208" s="23"/>
      <c r="BV208" s="23"/>
      <c r="BW208" s="23"/>
      <c r="BX208" s="23"/>
      <c r="BY208" s="23"/>
      <c r="BZ208" s="23"/>
      <c r="CA208" s="23"/>
      <c r="CB208" s="23"/>
      <c r="CC208" s="23">
        <v>5944.06</v>
      </c>
      <c r="CD208" s="23"/>
      <c r="CE208" s="23"/>
      <c r="CF208" s="23"/>
      <c r="CG208" s="23"/>
      <c r="CH208" s="23"/>
      <c r="CI208" s="23"/>
      <c r="CJ208" s="23"/>
      <c r="CK208" s="23"/>
      <c r="CL208" s="23"/>
      <c r="CM208" s="23"/>
      <c r="CN208" s="23"/>
      <c r="CO208" s="23"/>
      <c r="CP208" s="23"/>
      <c r="CQ208" s="23"/>
      <c r="CR208" s="23"/>
      <c r="CS208" s="23"/>
      <c r="CT208" s="23"/>
      <c r="CU208" s="23"/>
      <c r="CV208" s="23"/>
      <c r="CW208" s="23"/>
      <c r="CX208" s="28"/>
    </row>
    <row r="209" spans="1:102">
      <c r="A209" s="33" t="s">
        <v>294</v>
      </c>
      <c r="B209" s="43">
        <f t="shared" si="5"/>
        <v>75</v>
      </c>
      <c r="C209" s="40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 s="23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  <c r="BA209" s="23"/>
      <c r="BB209" s="23"/>
      <c r="BC209" s="23"/>
      <c r="BD209" s="23"/>
      <c r="BE209" s="23"/>
      <c r="BF209" s="23"/>
      <c r="BG209" s="23"/>
      <c r="BH209" s="23"/>
      <c r="BI209" s="23"/>
      <c r="BJ209" s="23"/>
      <c r="BK209" s="23"/>
      <c r="BL209" s="23"/>
      <c r="BM209" s="23"/>
      <c r="BN209" s="23"/>
      <c r="BO209" s="23"/>
      <c r="BP209" s="23"/>
      <c r="BQ209" s="23"/>
      <c r="BR209" s="23"/>
      <c r="BS209" s="23"/>
      <c r="BT209" s="23"/>
      <c r="BU209" s="23"/>
      <c r="BV209" s="23"/>
      <c r="BW209" s="23"/>
      <c r="BX209" s="23"/>
      <c r="BY209" s="23"/>
      <c r="BZ209" s="23"/>
      <c r="CA209" s="23"/>
      <c r="CB209" s="23"/>
      <c r="CC209" s="23">
        <v>75</v>
      </c>
      <c r="CD209" s="23"/>
      <c r="CE209" s="23"/>
      <c r="CF209" s="23"/>
      <c r="CG209" s="23"/>
      <c r="CH209" s="23"/>
      <c r="CI209" s="23"/>
      <c r="CJ209" s="23"/>
      <c r="CK209" s="23"/>
      <c r="CL209" s="23"/>
      <c r="CM209" s="23"/>
      <c r="CN209" s="23"/>
      <c r="CO209" s="23"/>
      <c r="CP209" s="23"/>
      <c r="CQ209" s="23"/>
      <c r="CR209" s="23"/>
      <c r="CS209" s="23"/>
      <c r="CT209" s="23"/>
      <c r="CU209" s="23"/>
      <c r="CV209" s="23"/>
      <c r="CW209" s="23"/>
      <c r="CX209" s="28"/>
    </row>
    <row r="210" spans="1:102">
      <c r="A210" s="33" t="s">
        <v>295</v>
      </c>
      <c r="B210" s="43">
        <f t="shared" si="5"/>
        <v>141055.29999999999</v>
      </c>
      <c r="C210" s="40"/>
      <c r="D210" s="23"/>
      <c r="E210" s="23"/>
      <c r="F210" s="23">
        <v>93.44</v>
      </c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>
        <v>49500</v>
      </c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3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  <c r="BA210" s="23"/>
      <c r="BB210" s="23"/>
      <c r="BC210" s="23"/>
      <c r="BD210" s="23"/>
      <c r="BE210" s="23"/>
      <c r="BF210" s="23"/>
      <c r="BG210" s="23"/>
      <c r="BH210" s="23"/>
      <c r="BI210" s="23">
        <v>91461.86</v>
      </c>
      <c r="BJ210" s="23"/>
      <c r="BK210" s="23"/>
      <c r="BL210" s="23"/>
      <c r="BM210" s="23"/>
      <c r="BN210" s="23"/>
      <c r="BO210" s="23"/>
      <c r="BP210" s="23"/>
      <c r="BQ210" s="23"/>
      <c r="BR210" s="23"/>
      <c r="BS210" s="23"/>
      <c r="BT210" s="23"/>
      <c r="BU210" s="23"/>
      <c r="BV210" s="23"/>
      <c r="BW210" s="23"/>
      <c r="BX210" s="23"/>
      <c r="BY210" s="23"/>
      <c r="BZ210" s="23"/>
      <c r="CA210" s="23"/>
      <c r="CB210" s="23"/>
      <c r="CC210" s="23"/>
      <c r="CD210" s="23"/>
      <c r="CE210" s="23"/>
      <c r="CF210" s="23"/>
      <c r="CG210" s="23"/>
      <c r="CH210" s="23"/>
      <c r="CI210" s="23"/>
      <c r="CJ210" s="23"/>
      <c r="CK210" s="23"/>
      <c r="CL210" s="23"/>
      <c r="CM210" s="23"/>
      <c r="CN210" s="23"/>
      <c r="CO210" s="23"/>
      <c r="CP210" s="23"/>
      <c r="CQ210" s="23"/>
      <c r="CR210" s="23"/>
      <c r="CS210" s="23"/>
      <c r="CT210" s="23"/>
      <c r="CU210" s="23"/>
      <c r="CV210" s="23"/>
      <c r="CW210" s="23"/>
      <c r="CX210" s="28"/>
    </row>
    <row r="211" spans="1:102">
      <c r="A211" s="33" t="s">
        <v>296</v>
      </c>
      <c r="B211" s="43">
        <f t="shared" si="5"/>
        <v>1877161.26</v>
      </c>
      <c r="C211" s="40">
        <v>177.02</v>
      </c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>
        <v>1876984.24</v>
      </c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 s="23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  <c r="BA211" s="23"/>
      <c r="BB211" s="23"/>
      <c r="BC211" s="23"/>
      <c r="BD211" s="23"/>
      <c r="BE211" s="23"/>
      <c r="BF211" s="23"/>
      <c r="BG211" s="23"/>
      <c r="BH211" s="23"/>
      <c r="BI211" s="23"/>
      <c r="BJ211" s="23"/>
      <c r="BK211" s="23"/>
      <c r="BL211" s="23"/>
      <c r="BM211" s="23"/>
      <c r="BN211" s="23"/>
      <c r="BO211" s="23"/>
      <c r="BP211" s="23"/>
      <c r="BQ211" s="23"/>
      <c r="BR211" s="23"/>
      <c r="BS211" s="23"/>
      <c r="BT211" s="23"/>
      <c r="BU211" s="23"/>
      <c r="BV211" s="23"/>
      <c r="BW211" s="23"/>
      <c r="BX211" s="23"/>
      <c r="BY211" s="23"/>
      <c r="BZ211" s="23"/>
      <c r="CA211" s="23"/>
      <c r="CB211" s="23"/>
      <c r="CC211" s="23"/>
      <c r="CD211" s="23"/>
      <c r="CE211" s="23"/>
      <c r="CF211" s="23"/>
      <c r="CG211" s="23"/>
      <c r="CH211" s="23"/>
      <c r="CI211" s="23"/>
      <c r="CJ211" s="23"/>
      <c r="CK211" s="23"/>
      <c r="CL211" s="23"/>
      <c r="CM211" s="23"/>
      <c r="CN211" s="23"/>
      <c r="CO211" s="23"/>
      <c r="CP211" s="23"/>
      <c r="CQ211" s="23"/>
      <c r="CR211" s="23"/>
      <c r="CS211" s="23"/>
      <c r="CT211" s="23"/>
      <c r="CU211" s="23"/>
      <c r="CV211" s="23"/>
      <c r="CW211" s="23"/>
      <c r="CX211" s="28"/>
    </row>
    <row r="212" spans="1:102">
      <c r="A212" s="33" t="s">
        <v>297</v>
      </c>
      <c r="B212" s="43">
        <f t="shared" si="5"/>
        <v>38590.85</v>
      </c>
      <c r="C212" s="40">
        <v>36596.9</v>
      </c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>
        <v>1993.95</v>
      </c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 s="23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  <c r="BA212" s="23"/>
      <c r="BB212" s="23"/>
      <c r="BC212" s="23"/>
      <c r="BD212" s="23"/>
      <c r="BE212" s="23"/>
      <c r="BF212" s="23"/>
      <c r="BG212" s="23"/>
      <c r="BH212" s="23"/>
      <c r="BI212" s="23"/>
      <c r="BJ212" s="23"/>
      <c r="BK212" s="23"/>
      <c r="BL212" s="23"/>
      <c r="BM212" s="23"/>
      <c r="BN212" s="23"/>
      <c r="BO212" s="23"/>
      <c r="BP212" s="23"/>
      <c r="BQ212" s="23"/>
      <c r="BR212" s="23"/>
      <c r="BS212" s="23"/>
      <c r="BT212" s="23"/>
      <c r="BU212" s="23"/>
      <c r="BV212" s="23"/>
      <c r="BW212" s="23"/>
      <c r="BX212" s="23"/>
      <c r="BY212" s="23"/>
      <c r="BZ212" s="23"/>
      <c r="CA212" s="23"/>
      <c r="CB212" s="23"/>
      <c r="CC212" s="23"/>
      <c r="CD212" s="23"/>
      <c r="CE212" s="23"/>
      <c r="CF212" s="23"/>
      <c r="CG212" s="23"/>
      <c r="CH212" s="23"/>
      <c r="CI212" s="23"/>
      <c r="CJ212" s="23"/>
      <c r="CK212" s="23"/>
      <c r="CL212" s="23"/>
      <c r="CM212" s="23"/>
      <c r="CN212" s="23"/>
      <c r="CO212" s="23"/>
      <c r="CP212" s="23"/>
      <c r="CQ212" s="23"/>
      <c r="CR212" s="23"/>
      <c r="CS212" s="23"/>
      <c r="CT212" s="23"/>
      <c r="CU212" s="23"/>
      <c r="CV212" s="23"/>
      <c r="CW212" s="23"/>
      <c r="CX212" s="28"/>
    </row>
    <row r="213" spans="1:102">
      <c r="A213" s="33" t="s">
        <v>298</v>
      </c>
      <c r="B213" s="43">
        <f t="shared" si="5"/>
        <v>508.42000000000007</v>
      </c>
      <c r="C213" s="40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 s="23"/>
      <c r="AL213" s="23"/>
      <c r="AM213" s="23"/>
      <c r="AN213" s="23"/>
      <c r="AO213" s="23"/>
      <c r="AP213" s="23"/>
      <c r="AQ213" s="23"/>
      <c r="AR213" s="23"/>
      <c r="AS213" s="23"/>
      <c r="AT213" s="23">
        <v>229</v>
      </c>
      <c r="AU213" s="23"/>
      <c r="AV213" s="23"/>
      <c r="AW213" s="23"/>
      <c r="AX213" s="23"/>
      <c r="AY213" s="23"/>
      <c r="AZ213" s="23"/>
      <c r="BA213" s="23"/>
      <c r="BB213" s="23">
        <v>129.83000000000001</v>
      </c>
      <c r="BC213" s="23"/>
      <c r="BD213" s="23"/>
      <c r="BE213" s="23"/>
      <c r="BF213" s="23"/>
      <c r="BG213" s="23"/>
      <c r="BH213" s="23"/>
      <c r="BI213" s="23"/>
      <c r="BJ213" s="23"/>
      <c r="BK213" s="23"/>
      <c r="BL213" s="23"/>
      <c r="BM213" s="23"/>
      <c r="BN213" s="23"/>
      <c r="BO213" s="23"/>
      <c r="BP213" s="23"/>
      <c r="BQ213" s="23"/>
      <c r="BR213" s="23"/>
      <c r="BS213" s="23"/>
      <c r="BT213" s="23"/>
      <c r="BU213" s="23"/>
      <c r="BV213" s="23"/>
      <c r="BW213" s="23"/>
      <c r="BX213" s="23">
        <v>149.59</v>
      </c>
      <c r="BY213" s="23"/>
      <c r="BZ213" s="23"/>
      <c r="CA213" s="23"/>
      <c r="CB213" s="23"/>
      <c r="CC213" s="23"/>
      <c r="CD213" s="23"/>
      <c r="CE213" s="23"/>
      <c r="CF213" s="23"/>
      <c r="CG213" s="23"/>
      <c r="CH213" s="23"/>
      <c r="CI213" s="23"/>
      <c r="CJ213" s="23"/>
      <c r="CK213" s="23"/>
      <c r="CL213" s="23"/>
      <c r="CM213" s="23"/>
      <c r="CN213" s="23"/>
      <c r="CO213" s="23"/>
      <c r="CP213" s="23"/>
      <c r="CQ213" s="23"/>
      <c r="CR213" s="23"/>
      <c r="CS213" s="23"/>
      <c r="CT213" s="23"/>
      <c r="CU213" s="23"/>
      <c r="CV213" s="23"/>
      <c r="CW213" s="23"/>
      <c r="CX213" s="28"/>
    </row>
    <row r="214" spans="1:102">
      <c r="A214" s="33" t="s">
        <v>299</v>
      </c>
      <c r="B214" s="43">
        <f t="shared" si="5"/>
        <v>804</v>
      </c>
      <c r="C214" s="40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>
        <v>588</v>
      </c>
      <c r="CD214" s="23"/>
      <c r="CE214" s="23"/>
      <c r="CF214" s="23"/>
      <c r="CG214" s="23"/>
      <c r="CH214" s="23"/>
      <c r="CI214" s="23"/>
      <c r="CJ214" s="23"/>
      <c r="CK214" s="23"/>
      <c r="CL214" s="23">
        <v>216</v>
      </c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8"/>
    </row>
    <row r="215" spans="1:102">
      <c r="A215" s="33" t="s">
        <v>300</v>
      </c>
      <c r="B215" s="43">
        <f t="shared" si="5"/>
        <v>730.8</v>
      </c>
      <c r="C215" s="40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>
        <v>730.8</v>
      </c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 s="23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  <c r="BA215" s="23"/>
      <c r="BB215" s="23"/>
      <c r="BC215" s="23"/>
      <c r="BD215" s="23"/>
      <c r="BE215" s="23"/>
      <c r="BF215" s="23"/>
      <c r="BG215" s="23"/>
      <c r="BH215" s="23"/>
      <c r="BI215" s="23"/>
      <c r="BJ215" s="23"/>
      <c r="BK215" s="23"/>
      <c r="BL215" s="23"/>
      <c r="BM215" s="23"/>
      <c r="BN215" s="23"/>
      <c r="BO215" s="23"/>
      <c r="BP215" s="23"/>
      <c r="BQ215" s="23"/>
      <c r="BR215" s="23"/>
      <c r="BS215" s="23"/>
      <c r="BT215" s="23"/>
      <c r="BU215" s="23"/>
      <c r="BV215" s="23"/>
      <c r="BW215" s="23"/>
      <c r="BX215" s="23"/>
      <c r="BY215" s="23"/>
      <c r="BZ215" s="23"/>
      <c r="CA215" s="23"/>
      <c r="CB215" s="23"/>
      <c r="CC215" s="23"/>
      <c r="CD215" s="23"/>
      <c r="CE215" s="23"/>
      <c r="CF215" s="23"/>
      <c r="CG215" s="23"/>
      <c r="CH215" s="23"/>
      <c r="CI215" s="23"/>
      <c r="CJ215" s="23"/>
      <c r="CK215" s="23"/>
      <c r="CL215" s="23"/>
      <c r="CM215" s="23"/>
      <c r="CN215" s="23"/>
      <c r="CO215" s="23"/>
      <c r="CP215" s="23"/>
      <c r="CQ215" s="23"/>
      <c r="CR215" s="23"/>
      <c r="CS215" s="23"/>
      <c r="CT215" s="23"/>
      <c r="CU215" s="23"/>
      <c r="CV215" s="23"/>
      <c r="CW215" s="23"/>
      <c r="CX215" s="28"/>
    </row>
    <row r="216" spans="1:102">
      <c r="A216" s="33" t="s">
        <v>301</v>
      </c>
      <c r="B216" s="43">
        <f t="shared" si="5"/>
        <v>1443.84</v>
      </c>
      <c r="C216" s="40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 s="23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>
        <v>1443.84</v>
      </c>
      <c r="AZ216" s="23"/>
      <c r="BA216" s="23"/>
      <c r="BB216" s="23"/>
      <c r="BC216" s="23"/>
      <c r="BD216" s="23"/>
      <c r="BE216" s="23"/>
      <c r="BF216" s="23"/>
      <c r="BG216" s="23"/>
      <c r="BH216" s="23"/>
      <c r="BI216" s="23"/>
      <c r="BJ216" s="23"/>
      <c r="BK216" s="23"/>
      <c r="BL216" s="23"/>
      <c r="BM216" s="23"/>
      <c r="BN216" s="23"/>
      <c r="BO216" s="23"/>
      <c r="BP216" s="23"/>
      <c r="BQ216" s="23"/>
      <c r="BR216" s="23"/>
      <c r="BS216" s="23"/>
      <c r="BT216" s="23"/>
      <c r="BU216" s="23"/>
      <c r="BV216" s="23"/>
      <c r="BW216" s="23"/>
      <c r="BX216" s="23"/>
      <c r="BY216" s="23"/>
      <c r="BZ216" s="23"/>
      <c r="CA216" s="23"/>
      <c r="CB216" s="23"/>
      <c r="CC216" s="23"/>
      <c r="CD216" s="23"/>
      <c r="CE216" s="23"/>
      <c r="CF216" s="23"/>
      <c r="CG216" s="23"/>
      <c r="CH216" s="23"/>
      <c r="CI216" s="23"/>
      <c r="CJ216" s="23"/>
      <c r="CK216" s="23"/>
      <c r="CL216" s="23"/>
      <c r="CM216" s="23"/>
      <c r="CN216" s="23"/>
      <c r="CO216" s="23"/>
      <c r="CP216" s="23"/>
      <c r="CQ216" s="23"/>
      <c r="CR216" s="23"/>
      <c r="CS216" s="23"/>
      <c r="CT216" s="23"/>
      <c r="CU216" s="23"/>
      <c r="CV216" s="23"/>
      <c r="CW216" s="23"/>
      <c r="CX216" s="28"/>
    </row>
    <row r="217" spans="1:102">
      <c r="A217" s="33" t="s">
        <v>302</v>
      </c>
      <c r="B217" s="43">
        <f t="shared" si="5"/>
        <v>15182.11</v>
      </c>
      <c r="C217" s="40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 s="23"/>
      <c r="AL217" s="23"/>
      <c r="AM217" s="23"/>
      <c r="AN217" s="23"/>
      <c r="AO217" s="23">
        <v>13519.25</v>
      </c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  <c r="BA217" s="23"/>
      <c r="BB217" s="23"/>
      <c r="BC217" s="23"/>
      <c r="BD217" s="23"/>
      <c r="BE217" s="23"/>
      <c r="BF217" s="23"/>
      <c r="BG217" s="23"/>
      <c r="BH217" s="23"/>
      <c r="BI217" s="23"/>
      <c r="BJ217" s="23"/>
      <c r="BK217" s="23"/>
      <c r="BL217" s="23"/>
      <c r="BM217" s="23"/>
      <c r="BN217" s="23"/>
      <c r="BO217" s="23"/>
      <c r="BP217" s="23"/>
      <c r="BQ217" s="23"/>
      <c r="BR217" s="23"/>
      <c r="BS217" s="23"/>
      <c r="BT217" s="23"/>
      <c r="BU217" s="23"/>
      <c r="BV217" s="23"/>
      <c r="BW217" s="23"/>
      <c r="BX217" s="23"/>
      <c r="BY217" s="23"/>
      <c r="BZ217" s="23"/>
      <c r="CA217" s="23"/>
      <c r="CB217" s="23"/>
      <c r="CC217" s="23">
        <v>1662.86</v>
      </c>
      <c r="CD217" s="23"/>
      <c r="CE217" s="23"/>
      <c r="CF217" s="23"/>
      <c r="CG217" s="23"/>
      <c r="CH217" s="23"/>
      <c r="CI217" s="23"/>
      <c r="CJ217" s="23"/>
      <c r="CK217" s="23"/>
      <c r="CL217" s="23"/>
      <c r="CM217" s="23"/>
      <c r="CN217" s="23"/>
      <c r="CO217" s="23"/>
      <c r="CP217" s="23"/>
      <c r="CQ217" s="23"/>
      <c r="CR217" s="23"/>
      <c r="CS217" s="23"/>
      <c r="CT217" s="23"/>
      <c r="CU217" s="23"/>
      <c r="CV217" s="23"/>
      <c r="CW217" s="23"/>
      <c r="CX217" s="28"/>
    </row>
    <row r="218" spans="1:102">
      <c r="A218" s="33" t="s">
        <v>303</v>
      </c>
      <c r="B218" s="43">
        <f t="shared" si="5"/>
        <v>8615.4500000000007</v>
      </c>
      <c r="C218" s="40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 s="23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  <c r="BA218" s="23"/>
      <c r="BB218" s="23"/>
      <c r="BC218" s="23"/>
      <c r="BD218" s="23"/>
      <c r="BE218" s="23"/>
      <c r="BF218" s="23"/>
      <c r="BG218" s="23"/>
      <c r="BH218" s="23"/>
      <c r="BI218" s="23"/>
      <c r="BJ218" s="23"/>
      <c r="BK218" s="23"/>
      <c r="BL218" s="23"/>
      <c r="BM218" s="23"/>
      <c r="BN218" s="23"/>
      <c r="BO218" s="23"/>
      <c r="BP218" s="23"/>
      <c r="BQ218" s="23"/>
      <c r="BR218" s="23"/>
      <c r="BS218" s="23"/>
      <c r="BT218" s="23"/>
      <c r="BU218" s="23"/>
      <c r="BV218" s="23"/>
      <c r="BW218" s="23"/>
      <c r="BX218" s="23"/>
      <c r="BY218" s="23"/>
      <c r="BZ218" s="23"/>
      <c r="CA218" s="23">
        <v>8615.4500000000007</v>
      </c>
      <c r="CB218" s="23"/>
      <c r="CC218" s="23"/>
      <c r="CD218" s="23"/>
      <c r="CE218" s="23"/>
      <c r="CF218" s="23"/>
      <c r="CG218" s="23"/>
      <c r="CH218" s="23"/>
      <c r="CI218" s="23"/>
      <c r="CJ218" s="23"/>
      <c r="CK218" s="23"/>
      <c r="CL218" s="23"/>
      <c r="CM218" s="23"/>
      <c r="CN218" s="23"/>
      <c r="CO218" s="23"/>
      <c r="CP218" s="23"/>
      <c r="CQ218" s="23"/>
      <c r="CR218" s="23"/>
      <c r="CS218" s="23"/>
      <c r="CT218" s="23"/>
      <c r="CU218" s="23"/>
      <c r="CV218" s="23"/>
      <c r="CW218" s="23"/>
      <c r="CX218" s="28"/>
    </row>
    <row r="219" spans="1:102">
      <c r="A219" s="33" t="s">
        <v>304</v>
      </c>
      <c r="B219" s="43">
        <f t="shared" si="5"/>
        <v>45756.06</v>
      </c>
      <c r="C219" s="40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>
        <v>4788</v>
      </c>
      <c r="AF219" s="23"/>
      <c r="AG219" s="23"/>
      <c r="AH219" s="23"/>
      <c r="AI219" s="23"/>
      <c r="AJ219" s="23"/>
      <c r="AK219" s="23"/>
      <c r="AL219" s="23"/>
      <c r="AM219" s="23"/>
      <c r="AN219" s="23"/>
      <c r="AO219" s="23">
        <v>2659.86</v>
      </c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  <c r="BA219" s="23"/>
      <c r="BB219" s="23"/>
      <c r="BC219" s="23"/>
      <c r="BD219" s="23"/>
      <c r="BE219" s="23"/>
      <c r="BF219" s="23"/>
      <c r="BG219" s="23"/>
      <c r="BH219" s="23"/>
      <c r="BI219" s="23"/>
      <c r="BJ219" s="23"/>
      <c r="BK219" s="23"/>
      <c r="BL219" s="23"/>
      <c r="BM219" s="23"/>
      <c r="BN219" s="23">
        <v>20328</v>
      </c>
      <c r="BO219" s="23"/>
      <c r="BP219" s="23"/>
      <c r="BQ219" s="23"/>
      <c r="BR219" s="23"/>
      <c r="BS219" s="23"/>
      <c r="BT219" s="23"/>
      <c r="BU219" s="23"/>
      <c r="BV219" s="23"/>
      <c r="BW219" s="23"/>
      <c r="BX219" s="23"/>
      <c r="BY219" s="23"/>
      <c r="BZ219" s="23"/>
      <c r="CA219" s="23">
        <v>17980.2</v>
      </c>
      <c r="CB219" s="23"/>
      <c r="CC219" s="23"/>
      <c r="CD219" s="23"/>
      <c r="CE219" s="23"/>
      <c r="CF219" s="23"/>
      <c r="CG219" s="23"/>
      <c r="CH219" s="23"/>
      <c r="CI219" s="23"/>
      <c r="CJ219" s="23"/>
      <c r="CK219" s="23"/>
      <c r="CL219" s="23"/>
      <c r="CM219" s="23"/>
      <c r="CN219" s="23"/>
      <c r="CO219" s="23"/>
      <c r="CP219" s="23"/>
      <c r="CQ219" s="23"/>
      <c r="CR219" s="23"/>
      <c r="CS219" s="23"/>
      <c r="CT219" s="23"/>
      <c r="CU219" s="23"/>
      <c r="CV219" s="23"/>
      <c r="CW219" s="23"/>
      <c r="CX219" s="28"/>
    </row>
    <row r="220" spans="1:102">
      <c r="A220" s="33" t="s">
        <v>305</v>
      </c>
      <c r="B220" s="43">
        <f t="shared" si="5"/>
        <v>262213.77999999997</v>
      </c>
      <c r="C220" s="40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 s="23"/>
      <c r="AL220" s="23"/>
      <c r="AM220" s="23"/>
      <c r="AN220" s="23"/>
      <c r="AO220" s="23">
        <v>167260.76999999999</v>
      </c>
      <c r="AP220" s="23">
        <v>2812.68</v>
      </c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  <c r="BA220" s="23"/>
      <c r="BB220" s="23"/>
      <c r="BC220" s="23"/>
      <c r="BD220" s="23"/>
      <c r="BE220" s="23"/>
      <c r="BF220" s="23"/>
      <c r="BG220" s="23"/>
      <c r="BH220" s="23"/>
      <c r="BI220" s="23"/>
      <c r="BJ220" s="23"/>
      <c r="BK220" s="23"/>
      <c r="BL220" s="23"/>
      <c r="BM220" s="23"/>
      <c r="BN220" s="23">
        <v>90124.33</v>
      </c>
      <c r="BO220" s="23"/>
      <c r="BP220" s="23"/>
      <c r="BQ220" s="23"/>
      <c r="BR220" s="23"/>
      <c r="BS220" s="23"/>
      <c r="BT220" s="23"/>
      <c r="BU220" s="23"/>
      <c r="BV220" s="23"/>
      <c r="BW220" s="23"/>
      <c r="BX220" s="23"/>
      <c r="BY220" s="23"/>
      <c r="BZ220" s="23"/>
      <c r="CA220" s="23">
        <v>2016</v>
      </c>
      <c r="CB220" s="23"/>
      <c r="CC220" s="23"/>
      <c r="CD220" s="23"/>
      <c r="CE220" s="23"/>
      <c r="CF220" s="23"/>
      <c r="CG220" s="23"/>
      <c r="CH220" s="23"/>
      <c r="CI220" s="23"/>
      <c r="CJ220" s="23"/>
      <c r="CK220" s="23"/>
      <c r="CL220" s="23"/>
      <c r="CM220" s="23"/>
      <c r="CN220" s="23"/>
      <c r="CO220" s="23"/>
      <c r="CP220" s="23"/>
      <c r="CQ220" s="23"/>
      <c r="CR220" s="23"/>
      <c r="CS220" s="23"/>
      <c r="CT220" s="23"/>
      <c r="CU220" s="23"/>
      <c r="CV220" s="23"/>
      <c r="CW220" s="23"/>
      <c r="CX220" s="28"/>
    </row>
    <row r="221" spans="1:102">
      <c r="A221" s="33" t="s">
        <v>306</v>
      </c>
      <c r="B221" s="43">
        <f t="shared" si="5"/>
        <v>174896.91</v>
      </c>
      <c r="C221" s="40"/>
      <c r="D221" s="23">
        <v>75</v>
      </c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>
        <v>47507.040000000001</v>
      </c>
      <c r="AF221" s="23"/>
      <c r="AG221" s="23"/>
      <c r="AH221" s="23"/>
      <c r="AI221" s="23"/>
      <c r="AJ221" s="23"/>
      <c r="AK221" s="23"/>
      <c r="AL221" s="23"/>
      <c r="AM221" s="23"/>
      <c r="AN221" s="23"/>
      <c r="AO221" s="23">
        <v>14436.28</v>
      </c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  <c r="BA221" s="23"/>
      <c r="BB221" s="23"/>
      <c r="BC221" s="23"/>
      <c r="BD221" s="23"/>
      <c r="BE221" s="23"/>
      <c r="BF221" s="23"/>
      <c r="BG221" s="23"/>
      <c r="BH221" s="23"/>
      <c r="BI221" s="23"/>
      <c r="BJ221" s="23"/>
      <c r="BK221" s="23"/>
      <c r="BL221" s="23"/>
      <c r="BM221" s="23"/>
      <c r="BN221" s="23">
        <v>37732.29</v>
      </c>
      <c r="BO221" s="23"/>
      <c r="BP221" s="23"/>
      <c r="BQ221" s="23"/>
      <c r="BR221" s="23"/>
      <c r="BS221" s="23"/>
      <c r="BT221" s="23"/>
      <c r="BU221" s="23"/>
      <c r="BV221" s="23"/>
      <c r="BW221" s="23"/>
      <c r="BX221" s="23"/>
      <c r="BY221" s="23"/>
      <c r="BZ221" s="23"/>
      <c r="CA221" s="23">
        <v>75146.3</v>
      </c>
      <c r="CB221" s="23"/>
      <c r="CC221" s="23"/>
      <c r="CD221" s="23"/>
      <c r="CE221" s="23"/>
      <c r="CF221" s="23"/>
      <c r="CG221" s="23"/>
      <c r="CH221" s="23"/>
      <c r="CI221" s="23"/>
      <c r="CJ221" s="23"/>
      <c r="CK221" s="23"/>
      <c r="CL221" s="23"/>
      <c r="CM221" s="23"/>
      <c r="CN221" s="23"/>
      <c r="CO221" s="23"/>
      <c r="CP221" s="23"/>
      <c r="CQ221" s="23"/>
      <c r="CR221" s="23"/>
      <c r="CS221" s="23"/>
      <c r="CT221" s="23"/>
      <c r="CU221" s="23"/>
      <c r="CV221" s="23"/>
      <c r="CW221" s="23"/>
      <c r="CX221" s="28"/>
    </row>
    <row r="222" spans="1:102">
      <c r="A222" s="33" t="s">
        <v>307</v>
      </c>
      <c r="B222" s="43">
        <f t="shared" si="5"/>
        <v>225</v>
      </c>
      <c r="C222" s="40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3"/>
      <c r="BD222" s="23"/>
      <c r="BE222" s="23"/>
      <c r="BF222" s="23"/>
      <c r="BG222" s="23"/>
      <c r="BH222" s="23"/>
      <c r="BI222" s="23"/>
      <c r="BJ222" s="23"/>
      <c r="BK222" s="23"/>
      <c r="BL222" s="23"/>
      <c r="BM222" s="23"/>
      <c r="BN222" s="23"/>
      <c r="BO222" s="23"/>
      <c r="BP222" s="23"/>
      <c r="BQ222" s="23"/>
      <c r="BR222" s="23"/>
      <c r="BS222" s="23"/>
      <c r="BT222" s="23"/>
      <c r="BU222" s="23"/>
      <c r="BV222" s="23"/>
      <c r="BW222" s="23"/>
      <c r="BX222" s="23"/>
      <c r="BY222" s="23"/>
      <c r="BZ222" s="23"/>
      <c r="CA222" s="23">
        <v>225</v>
      </c>
      <c r="CB222" s="23"/>
      <c r="CC222" s="23"/>
      <c r="CD222" s="23"/>
      <c r="CE222" s="23"/>
      <c r="CF222" s="23"/>
      <c r="CG222" s="23"/>
      <c r="CH222" s="23"/>
      <c r="CI222" s="23"/>
      <c r="CJ222" s="23"/>
      <c r="CK222" s="23"/>
      <c r="CL222" s="23"/>
      <c r="CM222" s="23"/>
      <c r="CN222" s="23"/>
      <c r="CO222" s="23"/>
      <c r="CP222" s="23"/>
      <c r="CQ222" s="23"/>
      <c r="CR222" s="23"/>
      <c r="CS222" s="23"/>
      <c r="CT222" s="23"/>
      <c r="CU222" s="23"/>
      <c r="CV222" s="23"/>
      <c r="CW222" s="23"/>
      <c r="CX222" s="28"/>
    </row>
    <row r="223" spans="1:102">
      <c r="A223" s="33" t="s">
        <v>308</v>
      </c>
      <c r="B223" s="43">
        <f t="shared" si="5"/>
        <v>20624.400000000001</v>
      </c>
      <c r="C223" s="40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 s="23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  <c r="BA223" s="23"/>
      <c r="BB223" s="23"/>
      <c r="BC223" s="23"/>
      <c r="BD223" s="23"/>
      <c r="BE223" s="23"/>
      <c r="BF223" s="23"/>
      <c r="BG223" s="23"/>
      <c r="BH223" s="23"/>
      <c r="BI223" s="23"/>
      <c r="BJ223" s="23"/>
      <c r="BK223" s="23"/>
      <c r="BL223" s="23"/>
      <c r="BM223" s="23"/>
      <c r="BN223" s="23">
        <v>20624.400000000001</v>
      </c>
      <c r="BO223" s="23"/>
      <c r="BP223" s="23"/>
      <c r="BQ223" s="23"/>
      <c r="BR223" s="23"/>
      <c r="BS223" s="23"/>
      <c r="BT223" s="23"/>
      <c r="BU223" s="23"/>
      <c r="BV223" s="23"/>
      <c r="BW223" s="23"/>
      <c r="BX223" s="23"/>
      <c r="BY223" s="23"/>
      <c r="BZ223" s="23"/>
      <c r="CA223" s="23"/>
      <c r="CB223" s="23"/>
      <c r="CC223" s="23"/>
      <c r="CD223" s="23"/>
      <c r="CE223" s="23"/>
      <c r="CF223" s="23"/>
      <c r="CG223" s="23"/>
      <c r="CH223" s="23"/>
      <c r="CI223" s="23"/>
      <c r="CJ223" s="23"/>
      <c r="CK223" s="23"/>
      <c r="CL223" s="23"/>
      <c r="CM223" s="23"/>
      <c r="CN223" s="23"/>
      <c r="CO223" s="23"/>
      <c r="CP223" s="23"/>
      <c r="CQ223" s="23"/>
      <c r="CR223" s="23"/>
      <c r="CS223" s="23"/>
      <c r="CT223" s="23"/>
      <c r="CU223" s="23"/>
      <c r="CV223" s="23"/>
      <c r="CW223" s="23"/>
      <c r="CX223" s="28"/>
    </row>
    <row r="224" spans="1:102">
      <c r="A224" s="33" t="s">
        <v>309</v>
      </c>
      <c r="B224" s="43">
        <f t="shared" si="5"/>
        <v>39162.42</v>
      </c>
      <c r="C224" s="40"/>
      <c r="D224" s="23">
        <v>38937.42</v>
      </c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3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  <c r="BA224" s="23"/>
      <c r="BB224" s="23"/>
      <c r="BC224" s="23"/>
      <c r="BD224" s="23"/>
      <c r="BE224" s="23"/>
      <c r="BF224" s="23"/>
      <c r="BG224" s="23"/>
      <c r="BH224" s="23"/>
      <c r="BI224" s="23"/>
      <c r="BJ224" s="23"/>
      <c r="BK224" s="23"/>
      <c r="BL224" s="23"/>
      <c r="BM224" s="23"/>
      <c r="BN224" s="23"/>
      <c r="BO224" s="23"/>
      <c r="BP224" s="23"/>
      <c r="BQ224" s="23"/>
      <c r="BR224" s="23"/>
      <c r="BS224" s="23"/>
      <c r="BT224" s="23"/>
      <c r="BU224" s="23"/>
      <c r="BV224" s="23"/>
      <c r="BW224" s="23"/>
      <c r="BX224" s="23"/>
      <c r="BY224" s="23"/>
      <c r="BZ224" s="23"/>
      <c r="CA224" s="23">
        <v>225</v>
      </c>
      <c r="CB224" s="23"/>
      <c r="CC224" s="23"/>
      <c r="CD224" s="23"/>
      <c r="CE224" s="23"/>
      <c r="CF224" s="23"/>
      <c r="CG224" s="23"/>
      <c r="CH224" s="23"/>
      <c r="CI224" s="23"/>
      <c r="CJ224" s="23"/>
      <c r="CK224" s="23"/>
      <c r="CL224" s="23"/>
      <c r="CM224" s="23"/>
      <c r="CN224" s="23"/>
      <c r="CO224" s="23"/>
      <c r="CP224" s="23"/>
      <c r="CQ224" s="23"/>
      <c r="CR224" s="23"/>
      <c r="CS224" s="23"/>
      <c r="CT224" s="23"/>
      <c r="CU224" s="23"/>
      <c r="CV224" s="23"/>
      <c r="CW224" s="23"/>
      <c r="CX224" s="28"/>
    </row>
    <row r="225" spans="1:102">
      <c r="A225" s="33" t="s">
        <v>310</v>
      </c>
      <c r="B225" s="43">
        <f t="shared" si="5"/>
        <v>31500</v>
      </c>
      <c r="C225" s="40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23"/>
      <c r="AK225" s="23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  <c r="BA225" s="23"/>
      <c r="BB225" s="23"/>
      <c r="BC225" s="23"/>
      <c r="BD225" s="23"/>
      <c r="BE225" s="23"/>
      <c r="BF225" s="23"/>
      <c r="BG225" s="23"/>
      <c r="BH225" s="23"/>
      <c r="BI225" s="23"/>
      <c r="BJ225" s="23"/>
      <c r="BK225" s="23"/>
      <c r="BL225" s="23"/>
      <c r="BM225" s="23"/>
      <c r="BN225" s="23">
        <v>31500</v>
      </c>
      <c r="BO225" s="23"/>
      <c r="BP225" s="23"/>
      <c r="BQ225" s="23"/>
      <c r="BR225" s="23"/>
      <c r="BS225" s="23"/>
      <c r="BT225" s="23"/>
      <c r="BU225" s="23"/>
      <c r="BV225" s="23"/>
      <c r="BW225" s="23"/>
      <c r="BX225" s="23"/>
      <c r="BY225" s="23"/>
      <c r="BZ225" s="23"/>
      <c r="CA225" s="23"/>
      <c r="CB225" s="23"/>
      <c r="CC225" s="23"/>
      <c r="CD225" s="23"/>
      <c r="CE225" s="23"/>
      <c r="CF225" s="23"/>
      <c r="CG225" s="23"/>
      <c r="CH225" s="23"/>
      <c r="CI225" s="23"/>
      <c r="CJ225" s="23"/>
      <c r="CK225" s="23"/>
      <c r="CL225" s="23"/>
      <c r="CM225" s="23"/>
      <c r="CN225" s="23"/>
      <c r="CO225" s="23"/>
      <c r="CP225" s="23"/>
      <c r="CQ225" s="23"/>
      <c r="CR225" s="23"/>
      <c r="CS225" s="23"/>
      <c r="CT225" s="23"/>
      <c r="CU225" s="23"/>
      <c r="CV225" s="23"/>
      <c r="CW225" s="23"/>
      <c r="CX225" s="28"/>
    </row>
    <row r="226" spans="1:102">
      <c r="A226" s="33" t="s">
        <v>311</v>
      </c>
      <c r="B226" s="43">
        <f t="shared" si="5"/>
        <v>369.36</v>
      </c>
      <c r="C226" s="40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23"/>
      <c r="AK226" s="23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>
        <v>369.36</v>
      </c>
      <c r="AZ226" s="23"/>
      <c r="BA226" s="23"/>
      <c r="BB226" s="23"/>
      <c r="BC226" s="23"/>
      <c r="BD226" s="23"/>
      <c r="BE226" s="23"/>
      <c r="BF226" s="23"/>
      <c r="BG226" s="23"/>
      <c r="BH226" s="23"/>
      <c r="BI226" s="23"/>
      <c r="BJ226" s="23"/>
      <c r="BK226" s="23"/>
      <c r="BL226" s="23"/>
      <c r="BM226" s="23"/>
      <c r="BN226" s="23"/>
      <c r="BO226" s="23"/>
      <c r="BP226" s="23"/>
      <c r="BQ226" s="23"/>
      <c r="BR226" s="23"/>
      <c r="BS226" s="23"/>
      <c r="BT226" s="23"/>
      <c r="BU226" s="23"/>
      <c r="BV226" s="23"/>
      <c r="BW226" s="23"/>
      <c r="BX226" s="23"/>
      <c r="BY226" s="23"/>
      <c r="BZ226" s="23"/>
      <c r="CA226" s="23"/>
      <c r="CB226" s="23"/>
      <c r="CC226" s="23"/>
      <c r="CD226" s="23"/>
      <c r="CE226" s="23"/>
      <c r="CF226" s="23"/>
      <c r="CG226" s="23"/>
      <c r="CH226" s="23"/>
      <c r="CI226" s="23"/>
      <c r="CJ226" s="23"/>
      <c r="CK226" s="23"/>
      <c r="CL226" s="23"/>
      <c r="CM226" s="23"/>
      <c r="CN226" s="23"/>
      <c r="CO226" s="23"/>
      <c r="CP226" s="23"/>
      <c r="CQ226" s="23"/>
      <c r="CR226" s="23"/>
      <c r="CS226" s="23"/>
      <c r="CT226" s="23"/>
      <c r="CU226" s="23"/>
      <c r="CV226" s="23"/>
      <c r="CW226" s="23"/>
      <c r="CX226" s="28"/>
    </row>
    <row r="227" spans="1:102">
      <c r="A227" s="33" t="s">
        <v>312</v>
      </c>
      <c r="B227" s="43">
        <f t="shared" si="5"/>
        <v>407157.54</v>
      </c>
      <c r="C227" s="40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>
        <v>6912.36</v>
      </c>
      <c r="AF227" s="23"/>
      <c r="AG227" s="23"/>
      <c r="AH227" s="23"/>
      <c r="AI227" s="23"/>
      <c r="AJ227" s="23"/>
      <c r="AK227" s="23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  <c r="BA227" s="23"/>
      <c r="BB227" s="23"/>
      <c r="BC227" s="23"/>
      <c r="BD227" s="23"/>
      <c r="BE227" s="23"/>
      <c r="BF227" s="23"/>
      <c r="BG227" s="23"/>
      <c r="BH227" s="23"/>
      <c r="BI227" s="23">
        <v>386466.91</v>
      </c>
      <c r="BJ227" s="23"/>
      <c r="BK227" s="23"/>
      <c r="BL227" s="23"/>
      <c r="BM227" s="23"/>
      <c r="BN227" s="23">
        <v>6252</v>
      </c>
      <c r="BO227" s="23"/>
      <c r="BP227" s="23"/>
      <c r="BQ227" s="23"/>
      <c r="BR227" s="23"/>
      <c r="BS227" s="23"/>
      <c r="BT227" s="23"/>
      <c r="BU227" s="23"/>
      <c r="BV227" s="23"/>
      <c r="BW227" s="23"/>
      <c r="BX227" s="23"/>
      <c r="BY227" s="23"/>
      <c r="BZ227" s="23"/>
      <c r="CA227" s="23">
        <v>7526.27</v>
      </c>
      <c r="CB227" s="23"/>
      <c r="CC227" s="23"/>
      <c r="CD227" s="23"/>
      <c r="CE227" s="23"/>
      <c r="CF227" s="23"/>
      <c r="CG227" s="23"/>
      <c r="CH227" s="23"/>
      <c r="CI227" s="23"/>
      <c r="CJ227" s="23"/>
      <c r="CK227" s="23"/>
      <c r="CL227" s="23"/>
      <c r="CM227" s="23"/>
      <c r="CN227" s="23"/>
      <c r="CO227" s="23"/>
      <c r="CP227" s="23"/>
      <c r="CQ227" s="23"/>
      <c r="CR227" s="23"/>
      <c r="CS227" s="23"/>
      <c r="CT227" s="23"/>
      <c r="CU227" s="23"/>
      <c r="CV227" s="23"/>
      <c r="CW227" s="23"/>
      <c r="CX227" s="28"/>
    </row>
    <row r="228" spans="1:102">
      <c r="A228" s="33" t="s">
        <v>313</v>
      </c>
      <c r="B228" s="43">
        <f t="shared" si="5"/>
        <v>1331.51</v>
      </c>
      <c r="C228" s="40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>
        <v>1331.51</v>
      </c>
      <c r="AF228" s="23"/>
      <c r="AG228" s="23"/>
      <c r="AH228" s="23"/>
      <c r="AI228" s="23"/>
      <c r="AJ228" s="23"/>
      <c r="AK228" s="23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  <c r="BA228" s="23"/>
      <c r="BB228" s="23"/>
      <c r="BC228" s="23"/>
      <c r="BD228" s="23"/>
      <c r="BE228" s="23"/>
      <c r="BF228" s="23"/>
      <c r="BG228" s="23"/>
      <c r="BH228" s="23"/>
      <c r="BI228" s="23"/>
      <c r="BJ228" s="23"/>
      <c r="BK228" s="23"/>
      <c r="BL228" s="23"/>
      <c r="BM228" s="23"/>
      <c r="BN228" s="23"/>
      <c r="BO228" s="23"/>
      <c r="BP228" s="23"/>
      <c r="BQ228" s="23"/>
      <c r="BR228" s="23"/>
      <c r="BS228" s="23"/>
      <c r="BT228" s="23"/>
      <c r="BU228" s="23"/>
      <c r="BV228" s="23"/>
      <c r="BW228" s="23"/>
      <c r="BX228" s="23"/>
      <c r="BY228" s="23"/>
      <c r="BZ228" s="23"/>
      <c r="CA228" s="23"/>
      <c r="CB228" s="23"/>
      <c r="CC228" s="23"/>
      <c r="CD228" s="23"/>
      <c r="CE228" s="23"/>
      <c r="CF228" s="23"/>
      <c r="CG228" s="23"/>
      <c r="CH228" s="23"/>
      <c r="CI228" s="23"/>
      <c r="CJ228" s="23"/>
      <c r="CK228" s="23"/>
      <c r="CL228" s="23"/>
      <c r="CM228" s="23"/>
      <c r="CN228" s="23"/>
      <c r="CO228" s="23"/>
      <c r="CP228" s="23"/>
      <c r="CQ228" s="23"/>
      <c r="CR228" s="23"/>
      <c r="CS228" s="23"/>
      <c r="CT228" s="23"/>
      <c r="CU228" s="23"/>
      <c r="CV228" s="23"/>
      <c r="CW228" s="23"/>
      <c r="CX228" s="28"/>
    </row>
    <row r="229" spans="1:102">
      <c r="A229" s="33" t="s">
        <v>314</v>
      </c>
      <c r="B229" s="43">
        <f t="shared" si="5"/>
        <v>103088.31</v>
      </c>
      <c r="C229" s="40"/>
      <c r="D229" s="23">
        <v>4407.84</v>
      </c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23"/>
      <c r="AK229" s="23"/>
      <c r="AL229" s="23"/>
      <c r="AM229" s="23"/>
      <c r="AN229" s="23">
        <v>1486.8</v>
      </c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  <c r="BA229" s="23"/>
      <c r="BB229" s="23"/>
      <c r="BC229" s="23"/>
      <c r="BD229" s="23"/>
      <c r="BE229" s="23"/>
      <c r="BF229" s="23"/>
      <c r="BG229" s="23"/>
      <c r="BH229" s="23"/>
      <c r="BI229" s="23"/>
      <c r="BJ229" s="23"/>
      <c r="BK229" s="23"/>
      <c r="BL229" s="23"/>
      <c r="BM229" s="23"/>
      <c r="BN229" s="23">
        <v>42587.25</v>
      </c>
      <c r="BO229" s="23"/>
      <c r="BP229" s="23"/>
      <c r="BQ229" s="23"/>
      <c r="BR229" s="23"/>
      <c r="BS229" s="23"/>
      <c r="BT229" s="23"/>
      <c r="BU229" s="23"/>
      <c r="BV229" s="23"/>
      <c r="BW229" s="23"/>
      <c r="BX229" s="23"/>
      <c r="BY229" s="23"/>
      <c r="BZ229" s="23"/>
      <c r="CA229" s="23">
        <v>52920</v>
      </c>
      <c r="CB229" s="23"/>
      <c r="CC229" s="23">
        <v>216</v>
      </c>
      <c r="CD229" s="23"/>
      <c r="CE229" s="23"/>
      <c r="CF229" s="23"/>
      <c r="CG229" s="23"/>
      <c r="CH229" s="23"/>
      <c r="CI229" s="23"/>
      <c r="CJ229" s="23"/>
      <c r="CK229" s="23"/>
      <c r="CL229" s="23"/>
      <c r="CM229" s="23"/>
      <c r="CN229" s="23"/>
      <c r="CO229" s="23"/>
      <c r="CP229" s="23"/>
      <c r="CQ229" s="23"/>
      <c r="CR229" s="23"/>
      <c r="CS229" s="23">
        <v>1470.42</v>
      </c>
      <c r="CT229" s="23"/>
      <c r="CU229" s="23"/>
      <c r="CV229" s="23"/>
      <c r="CW229" s="23"/>
      <c r="CX229" s="28"/>
    </row>
    <row r="230" spans="1:102">
      <c r="A230" s="33" t="s">
        <v>315</v>
      </c>
      <c r="B230" s="43">
        <f t="shared" si="5"/>
        <v>75</v>
      </c>
      <c r="C230" s="40"/>
      <c r="D230" s="23">
        <v>75</v>
      </c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23"/>
      <c r="AK230" s="23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  <c r="BA230" s="23"/>
      <c r="BB230" s="23"/>
      <c r="BC230" s="23"/>
      <c r="BD230" s="23"/>
      <c r="BE230" s="23"/>
      <c r="BF230" s="23"/>
      <c r="BG230" s="23"/>
      <c r="BH230" s="23"/>
      <c r="BI230" s="23"/>
      <c r="BJ230" s="23"/>
      <c r="BK230" s="23"/>
      <c r="BL230" s="23"/>
      <c r="BM230" s="23"/>
      <c r="BN230" s="23"/>
      <c r="BO230" s="23"/>
      <c r="BP230" s="23"/>
      <c r="BQ230" s="23"/>
      <c r="BR230" s="23"/>
      <c r="BS230" s="23"/>
      <c r="BT230" s="23"/>
      <c r="BU230" s="23"/>
      <c r="BV230" s="23"/>
      <c r="BW230" s="23"/>
      <c r="BX230" s="23"/>
      <c r="BY230" s="23"/>
      <c r="BZ230" s="23"/>
      <c r="CA230" s="23"/>
      <c r="CB230" s="23"/>
      <c r="CC230" s="23"/>
      <c r="CD230" s="23"/>
      <c r="CE230" s="23"/>
      <c r="CF230" s="23"/>
      <c r="CG230" s="23"/>
      <c r="CH230" s="23"/>
      <c r="CI230" s="23"/>
      <c r="CJ230" s="23"/>
      <c r="CK230" s="23"/>
      <c r="CL230" s="23"/>
      <c r="CM230" s="23"/>
      <c r="CN230" s="23"/>
      <c r="CO230" s="23"/>
      <c r="CP230" s="23"/>
      <c r="CQ230" s="23"/>
      <c r="CR230" s="23"/>
      <c r="CS230" s="23"/>
      <c r="CT230" s="23"/>
      <c r="CU230" s="23"/>
      <c r="CV230" s="23"/>
      <c r="CW230" s="23"/>
      <c r="CX230" s="28"/>
    </row>
    <row r="231" spans="1:102">
      <c r="A231" s="33" t="s">
        <v>316</v>
      </c>
      <c r="B231" s="43">
        <f t="shared" si="5"/>
        <v>105562.11</v>
      </c>
      <c r="C231" s="40"/>
      <c r="D231" s="23">
        <v>2051.2800000000002</v>
      </c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3"/>
      <c r="AL231" s="23"/>
      <c r="AM231" s="23"/>
      <c r="AN231" s="23"/>
      <c r="AO231" s="23">
        <v>15555.1</v>
      </c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  <c r="BA231" s="23"/>
      <c r="BB231" s="23"/>
      <c r="BC231" s="23"/>
      <c r="BD231" s="23"/>
      <c r="BE231" s="23"/>
      <c r="BF231" s="23"/>
      <c r="BG231" s="23"/>
      <c r="BH231" s="23"/>
      <c r="BI231" s="23"/>
      <c r="BJ231" s="23"/>
      <c r="BK231" s="23"/>
      <c r="BL231" s="23"/>
      <c r="BM231" s="23"/>
      <c r="BN231" s="23">
        <v>33135.230000000003</v>
      </c>
      <c r="BO231" s="23"/>
      <c r="BP231" s="23"/>
      <c r="BQ231" s="23"/>
      <c r="BR231" s="23"/>
      <c r="BS231" s="23"/>
      <c r="BT231" s="23"/>
      <c r="BU231" s="23"/>
      <c r="BV231" s="23"/>
      <c r="BW231" s="23"/>
      <c r="BX231" s="23"/>
      <c r="BY231" s="23"/>
      <c r="BZ231" s="23"/>
      <c r="CA231" s="23">
        <v>10342.5</v>
      </c>
      <c r="CB231" s="23"/>
      <c r="CC231" s="23">
        <v>44478</v>
      </c>
      <c r="CD231" s="23"/>
      <c r="CE231" s="23"/>
      <c r="CF231" s="23"/>
      <c r="CG231" s="23"/>
      <c r="CH231" s="23"/>
      <c r="CI231" s="23"/>
      <c r="CJ231" s="23"/>
      <c r="CK231" s="23"/>
      <c r="CL231" s="23"/>
      <c r="CM231" s="23"/>
      <c r="CN231" s="23"/>
      <c r="CO231" s="23"/>
      <c r="CP231" s="23"/>
      <c r="CQ231" s="23"/>
      <c r="CR231" s="23"/>
      <c r="CS231" s="23"/>
      <c r="CT231" s="23"/>
      <c r="CU231" s="23"/>
      <c r="CV231" s="23"/>
      <c r="CW231" s="23"/>
      <c r="CX231" s="28"/>
    </row>
    <row r="232" spans="1:102">
      <c r="A232" s="33" t="s">
        <v>317</v>
      </c>
      <c r="B232" s="43">
        <f t="shared" si="5"/>
        <v>214022.59</v>
      </c>
      <c r="C232" s="40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23"/>
      <c r="AK232" s="23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  <c r="BA232" s="23"/>
      <c r="BB232" s="23"/>
      <c r="BC232" s="23"/>
      <c r="BD232" s="23"/>
      <c r="BE232" s="23"/>
      <c r="BF232" s="23"/>
      <c r="BG232" s="23"/>
      <c r="BH232" s="23"/>
      <c r="BI232" s="23">
        <v>214022.59</v>
      </c>
      <c r="BJ232" s="23"/>
      <c r="BK232" s="23"/>
      <c r="BL232" s="23"/>
      <c r="BM232" s="23"/>
      <c r="BN232" s="23"/>
      <c r="BO232" s="23"/>
      <c r="BP232" s="23"/>
      <c r="BQ232" s="23"/>
      <c r="BR232" s="23"/>
      <c r="BS232" s="23"/>
      <c r="BT232" s="23"/>
      <c r="BU232" s="23"/>
      <c r="BV232" s="23"/>
      <c r="BW232" s="23"/>
      <c r="BX232" s="23"/>
      <c r="BY232" s="23"/>
      <c r="BZ232" s="23"/>
      <c r="CA232" s="23"/>
      <c r="CB232" s="23"/>
      <c r="CC232" s="23"/>
      <c r="CD232" s="23"/>
      <c r="CE232" s="23"/>
      <c r="CF232" s="23"/>
      <c r="CG232" s="23"/>
      <c r="CH232" s="23"/>
      <c r="CI232" s="23"/>
      <c r="CJ232" s="23"/>
      <c r="CK232" s="23"/>
      <c r="CL232" s="23"/>
      <c r="CM232" s="23"/>
      <c r="CN232" s="23"/>
      <c r="CO232" s="23"/>
      <c r="CP232" s="23"/>
      <c r="CQ232" s="23"/>
      <c r="CR232" s="23"/>
      <c r="CS232" s="23"/>
      <c r="CT232" s="23"/>
      <c r="CU232" s="23"/>
      <c r="CV232" s="23"/>
      <c r="CW232" s="23"/>
      <c r="CX232" s="28"/>
    </row>
    <row r="233" spans="1:102">
      <c r="A233" s="33" t="s">
        <v>318</v>
      </c>
      <c r="B233" s="43">
        <f t="shared" si="5"/>
        <v>2063.29</v>
      </c>
      <c r="C233" s="40">
        <v>2063.29</v>
      </c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23"/>
      <c r="AK233" s="23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  <c r="BA233" s="23"/>
      <c r="BB233" s="23"/>
      <c r="BC233" s="23"/>
      <c r="BD233" s="23"/>
      <c r="BE233" s="23"/>
      <c r="BF233" s="23"/>
      <c r="BG233" s="23"/>
      <c r="BH233" s="23"/>
      <c r="BI233" s="23"/>
      <c r="BJ233" s="23"/>
      <c r="BK233" s="23"/>
      <c r="BL233" s="23"/>
      <c r="BM233" s="23"/>
      <c r="BN233" s="23"/>
      <c r="BO233" s="23"/>
      <c r="BP233" s="23"/>
      <c r="BQ233" s="23"/>
      <c r="BR233" s="23"/>
      <c r="BS233" s="23"/>
      <c r="BT233" s="23"/>
      <c r="BU233" s="23"/>
      <c r="BV233" s="23"/>
      <c r="BW233" s="23"/>
      <c r="BX233" s="23"/>
      <c r="BY233" s="23"/>
      <c r="BZ233" s="23"/>
      <c r="CA233" s="23"/>
      <c r="CB233" s="23"/>
      <c r="CC233" s="23"/>
      <c r="CD233" s="23"/>
      <c r="CE233" s="23"/>
      <c r="CF233" s="23"/>
      <c r="CG233" s="23"/>
      <c r="CH233" s="23"/>
      <c r="CI233" s="23"/>
      <c r="CJ233" s="23"/>
      <c r="CK233" s="23"/>
      <c r="CL233" s="23"/>
      <c r="CM233" s="23"/>
      <c r="CN233" s="23"/>
      <c r="CO233" s="23"/>
      <c r="CP233" s="23"/>
      <c r="CQ233" s="23"/>
      <c r="CR233" s="23"/>
      <c r="CS233" s="23"/>
      <c r="CT233" s="23"/>
      <c r="CU233" s="23"/>
      <c r="CV233" s="23"/>
      <c r="CW233" s="23"/>
      <c r="CX233" s="28"/>
    </row>
    <row r="234" spans="1:102">
      <c r="A234" s="33" t="s">
        <v>319</v>
      </c>
      <c r="B234" s="43">
        <f t="shared" si="5"/>
        <v>380036.94</v>
      </c>
      <c r="C234" s="40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23"/>
      <c r="AK234" s="23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  <c r="BA234" s="23"/>
      <c r="BB234" s="23"/>
      <c r="BC234" s="23"/>
      <c r="BD234" s="23"/>
      <c r="BE234" s="23"/>
      <c r="BF234" s="23"/>
      <c r="BG234" s="23"/>
      <c r="BH234" s="23"/>
      <c r="BI234" s="23"/>
      <c r="BJ234" s="23"/>
      <c r="BK234" s="23"/>
      <c r="BL234" s="23"/>
      <c r="BM234" s="23"/>
      <c r="BN234" s="23">
        <v>380036.94</v>
      </c>
      <c r="BO234" s="23"/>
      <c r="BP234" s="23"/>
      <c r="BQ234" s="23"/>
      <c r="BR234" s="23"/>
      <c r="BS234" s="23"/>
      <c r="BT234" s="23"/>
      <c r="BU234" s="23"/>
      <c r="BV234" s="23"/>
      <c r="BW234" s="23"/>
      <c r="BX234" s="23"/>
      <c r="BY234" s="23"/>
      <c r="BZ234" s="23"/>
      <c r="CA234" s="23"/>
      <c r="CB234" s="23"/>
      <c r="CC234" s="23"/>
      <c r="CD234" s="23"/>
      <c r="CE234" s="23"/>
      <c r="CF234" s="23"/>
      <c r="CG234" s="23"/>
      <c r="CH234" s="23"/>
      <c r="CI234" s="23"/>
      <c r="CJ234" s="23"/>
      <c r="CK234" s="23"/>
      <c r="CL234" s="23"/>
      <c r="CM234" s="23"/>
      <c r="CN234" s="23"/>
      <c r="CO234" s="23"/>
      <c r="CP234" s="23"/>
      <c r="CQ234" s="23"/>
      <c r="CR234" s="23"/>
      <c r="CS234" s="23"/>
      <c r="CT234" s="23"/>
      <c r="CU234" s="23"/>
      <c r="CV234" s="23"/>
      <c r="CW234" s="23"/>
      <c r="CX234" s="28"/>
    </row>
    <row r="235" spans="1:102">
      <c r="A235" s="33" t="s">
        <v>320</v>
      </c>
      <c r="B235" s="43">
        <f t="shared" si="5"/>
        <v>99180.65</v>
      </c>
      <c r="C235" s="40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  <c r="BA235" s="23"/>
      <c r="BB235" s="23"/>
      <c r="BC235" s="23"/>
      <c r="BD235" s="23"/>
      <c r="BE235" s="23"/>
      <c r="BF235" s="23"/>
      <c r="BG235" s="23"/>
      <c r="BH235" s="23"/>
      <c r="BI235" s="23"/>
      <c r="BJ235" s="23"/>
      <c r="BK235" s="23"/>
      <c r="BL235" s="23"/>
      <c r="BM235" s="23"/>
      <c r="BN235" s="23"/>
      <c r="BO235" s="23"/>
      <c r="BP235" s="23"/>
      <c r="BQ235" s="23"/>
      <c r="BR235" s="23"/>
      <c r="BS235" s="23"/>
      <c r="BT235" s="23"/>
      <c r="BU235" s="23"/>
      <c r="BV235" s="23"/>
      <c r="BW235" s="23"/>
      <c r="BX235" s="23"/>
      <c r="BY235" s="23"/>
      <c r="BZ235" s="23"/>
      <c r="CA235" s="23"/>
      <c r="CB235" s="23"/>
      <c r="CC235" s="23">
        <v>99180.65</v>
      </c>
      <c r="CD235" s="23"/>
      <c r="CE235" s="23"/>
      <c r="CF235" s="23"/>
      <c r="CG235" s="23"/>
      <c r="CH235" s="23"/>
      <c r="CI235" s="23"/>
      <c r="CJ235" s="23"/>
      <c r="CK235" s="23"/>
      <c r="CL235" s="23"/>
      <c r="CM235" s="23"/>
      <c r="CN235" s="23"/>
      <c r="CO235" s="23"/>
      <c r="CP235" s="23"/>
      <c r="CQ235" s="23"/>
      <c r="CR235" s="23"/>
      <c r="CS235" s="23"/>
      <c r="CT235" s="23"/>
      <c r="CU235" s="23"/>
      <c r="CV235" s="23"/>
      <c r="CW235" s="23"/>
      <c r="CX235" s="28"/>
    </row>
    <row r="236" spans="1:102">
      <c r="A236" s="33" t="s">
        <v>321</v>
      </c>
      <c r="B236" s="43">
        <f t="shared" si="5"/>
        <v>11.5</v>
      </c>
      <c r="C236" s="40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23"/>
      <c r="AK236" s="23"/>
      <c r="AL236" s="23"/>
      <c r="AM236" s="23"/>
      <c r="AN236" s="23"/>
      <c r="AO236" s="23"/>
      <c r="AP236" s="23"/>
      <c r="AQ236" s="23"/>
      <c r="AR236" s="23"/>
      <c r="AS236" s="23"/>
      <c r="AT236" s="23"/>
      <c r="AU236" s="23"/>
      <c r="AV236" s="23"/>
      <c r="AW236" s="23"/>
      <c r="AX236" s="23"/>
      <c r="AY236" s="23"/>
      <c r="AZ236" s="23"/>
      <c r="BA236" s="23"/>
      <c r="BB236" s="23"/>
      <c r="BC236" s="23"/>
      <c r="BD236" s="23"/>
      <c r="BE236" s="23"/>
      <c r="BF236" s="23"/>
      <c r="BG236" s="23"/>
      <c r="BH236" s="23"/>
      <c r="BI236" s="23"/>
      <c r="BJ236" s="23"/>
      <c r="BK236" s="23"/>
      <c r="BL236" s="23"/>
      <c r="BM236" s="23"/>
      <c r="BN236" s="23"/>
      <c r="BO236" s="23"/>
      <c r="BP236" s="23"/>
      <c r="BQ236" s="23"/>
      <c r="BR236" s="23"/>
      <c r="BS236" s="23"/>
      <c r="BT236" s="23"/>
      <c r="BU236" s="23"/>
      <c r="BV236" s="23"/>
      <c r="BW236" s="23"/>
      <c r="BX236" s="23"/>
      <c r="BY236" s="23"/>
      <c r="BZ236" s="23"/>
      <c r="CA236" s="23"/>
      <c r="CB236" s="23"/>
      <c r="CC236" s="23">
        <v>11.5</v>
      </c>
      <c r="CD236" s="23"/>
      <c r="CE236" s="23"/>
      <c r="CF236" s="23"/>
      <c r="CG236" s="23"/>
      <c r="CH236" s="23"/>
      <c r="CI236" s="23"/>
      <c r="CJ236" s="23"/>
      <c r="CK236" s="23"/>
      <c r="CL236" s="23"/>
      <c r="CM236" s="23"/>
      <c r="CN236" s="23"/>
      <c r="CO236" s="23"/>
      <c r="CP236" s="23"/>
      <c r="CQ236" s="23"/>
      <c r="CR236" s="23"/>
      <c r="CS236" s="23"/>
      <c r="CT236" s="23"/>
      <c r="CU236" s="23"/>
      <c r="CV236" s="23"/>
      <c r="CW236" s="23"/>
      <c r="CX236" s="28"/>
    </row>
    <row r="237" spans="1:102">
      <c r="A237" s="33" t="s">
        <v>322</v>
      </c>
      <c r="B237" s="43">
        <f t="shared" si="5"/>
        <v>78269.119999999995</v>
      </c>
      <c r="C237" s="40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>
        <v>50400</v>
      </c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23"/>
      <c r="AK237" s="23"/>
      <c r="AL237" s="23"/>
      <c r="AM237" s="23"/>
      <c r="AN237" s="23"/>
      <c r="AO237" s="23"/>
      <c r="AP237" s="23"/>
      <c r="AQ237" s="23"/>
      <c r="AR237" s="23"/>
      <c r="AS237" s="23"/>
      <c r="AT237" s="23"/>
      <c r="AU237" s="23"/>
      <c r="AV237" s="23"/>
      <c r="AW237" s="23"/>
      <c r="AX237" s="23"/>
      <c r="AY237" s="23"/>
      <c r="AZ237" s="23"/>
      <c r="BA237" s="23"/>
      <c r="BB237" s="23"/>
      <c r="BC237" s="23"/>
      <c r="BD237" s="23"/>
      <c r="BE237" s="23"/>
      <c r="BF237" s="23"/>
      <c r="BG237" s="23"/>
      <c r="BH237" s="23"/>
      <c r="BI237" s="23"/>
      <c r="BJ237" s="23"/>
      <c r="BK237" s="23"/>
      <c r="BL237" s="23"/>
      <c r="BM237" s="23"/>
      <c r="BN237" s="23"/>
      <c r="BO237" s="23"/>
      <c r="BP237" s="23"/>
      <c r="BQ237" s="23"/>
      <c r="BR237" s="23"/>
      <c r="BS237" s="23"/>
      <c r="BT237" s="23"/>
      <c r="BU237" s="23"/>
      <c r="BV237" s="23"/>
      <c r="BW237" s="23"/>
      <c r="BX237" s="23"/>
      <c r="BY237" s="23"/>
      <c r="BZ237" s="23"/>
      <c r="CA237" s="23">
        <v>3654</v>
      </c>
      <c r="CB237" s="23"/>
      <c r="CC237" s="23">
        <v>24215.119999999999</v>
      </c>
      <c r="CD237" s="23"/>
      <c r="CE237" s="23"/>
      <c r="CF237" s="23"/>
      <c r="CG237" s="23"/>
      <c r="CH237" s="23"/>
      <c r="CI237" s="23"/>
      <c r="CJ237" s="23"/>
      <c r="CK237" s="23"/>
      <c r="CL237" s="23"/>
      <c r="CM237" s="23"/>
      <c r="CN237" s="23"/>
      <c r="CO237" s="23"/>
      <c r="CP237" s="23"/>
      <c r="CQ237" s="23"/>
      <c r="CR237" s="23"/>
      <c r="CS237" s="23"/>
      <c r="CT237" s="23"/>
      <c r="CU237" s="23"/>
      <c r="CV237" s="23"/>
      <c r="CW237" s="23"/>
      <c r="CX237" s="28"/>
    </row>
    <row r="238" spans="1:102">
      <c r="A238" s="33" t="s">
        <v>323</v>
      </c>
      <c r="B238" s="43">
        <f t="shared" si="5"/>
        <v>352.8</v>
      </c>
      <c r="C238" s="40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23"/>
      <c r="AK238" s="23"/>
      <c r="AL238" s="23"/>
      <c r="AM238" s="23"/>
      <c r="AN238" s="23"/>
      <c r="AO238" s="23"/>
      <c r="AP238" s="23"/>
      <c r="AQ238" s="23"/>
      <c r="AR238" s="23"/>
      <c r="AS238" s="23"/>
      <c r="AT238" s="23"/>
      <c r="AU238" s="23"/>
      <c r="AV238" s="23"/>
      <c r="AW238" s="23"/>
      <c r="AX238" s="23"/>
      <c r="AY238" s="23"/>
      <c r="AZ238" s="23"/>
      <c r="BA238" s="23"/>
      <c r="BB238" s="23"/>
      <c r="BC238" s="23"/>
      <c r="BD238" s="23"/>
      <c r="BE238" s="23"/>
      <c r="BF238" s="23"/>
      <c r="BG238" s="23"/>
      <c r="BH238" s="23"/>
      <c r="BI238" s="23"/>
      <c r="BJ238" s="23"/>
      <c r="BK238" s="23"/>
      <c r="BL238" s="23"/>
      <c r="BM238" s="23"/>
      <c r="BN238" s="23"/>
      <c r="BO238" s="23"/>
      <c r="BP238" s="23"/>
      <c r="BQ238" s="23"/>
      <c r="BR238" s="23"/>
      <c r="BS238" s="23"/>
      <c r="BT238" s="23"/>
      <c r="BU238" s="23"/>
      <c r="BV238" s="23"/>
      <c r="BW238" s="23"/>
      <c r="BX238" s="23"/>
      <c r="BY238" s="23"/>
      <c r="BZ238" s="23"/>
      <c r="CA238" s="23"/>
      <c r="CB238" s="23">
        <v>352.8</v>
      </c>
      <c r="CC238" s="23"/>
      <c r="CD238" s="23"/>
      <c r="CE238" s="23"/>
      <c r="CF238" s="23"/>
      <c r="CG238" s="23"/>
      <c r="CH238" s="23"/>
      <c r="CI238" s="23"/>
      <c r="CJ238" s="23"/>
      <c r="CK238" s="23"/>
      <c r="CL238" s="23"/>
      <c r="CM238" s="23"/>
      <c r="CN238" s="23"/>
      <c r="CO238" s="23"/>
      <c r="CP238" s="23"/>
      <c r="CQ238" s="23"/>
      <c r="CR238" s="23"/>
      <c r="CS238" s="23"/>
      <c r="CT238" s="23"/>
      <c r="CU238" s="23"/>
      <c r="CV238" s="23"/>
      <c r="CW238" s="23"/>
      <c r="CX238" s="28"/>
    </row>
    <row r="239" spans="1:102">
      <c r="A239" s="33" t="s">
        <v>324</v>
      </c>
      <c r="B239" s="43">
        <f t="shared" si="5"/>
        <v>28340.839999999997</v>
      </c>
      <c r="C239" s="40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>
        <v>74.58</v>
      </c>
      <c r="AD239" s="23"/>
      <c r="AE239" s="23"/>
      <c r="AF239" s="23"/>
      <c r="AG239" s="23"/>
      <c r="AH239" s="23"/>
      <c r="AI239" s="23">
        <v>4443.7299999999996</v>
      </c>
      <c r="AJ239" s="23"/>
      <c r="AK239" s="23"/>
      <c r="AL239" s="23"/>
      <c r="AM239" s="23"/>
      <c r="AN239" s="23"/>
      <c r="AO239" s="23"/>
      <c r="AP239" s="23"/>
      <c r="AQ239" s="23"/>
      <c r="AR239" s="23"/>
      <c r="AS239" s="23"/>
      <c r="AT239" s="23"/>
      <c r="AU239" s="23"/>
      <c r="AV239" s="23"/>
      <c r="AW239" s="23"/>
      <c r="AX239" s="23"/>
      <c r="AY239" s="23"/>
      <c r="AZ239" s="23"/>
      <c r="BA239" s="23"/>
      <c r="BB239" s="23"/>
      <c r="BC239" s="23"/>
      <c r="BD239" s="23"/>
      <c r="BE239" s="23"/>
      <c r="BF239" s="23"/>
      <c r="BG239" s="23"/>
      <c r="BH239" s="23"/>
      <c r="BI239" s="23"/>
      <c r="BJ239" s="23"/>
      <c r="BK239" s="23"/>
      <c r="BL239" s="23"/>
      <c r="BM239" s="23"/>
      <c r="BN239" s="23"/>
      <c r="BO239" s="23"/>
      <c r="BP239" s="23"/>
      <c r="BQ239" s="23"/>
      <c r="BR239" s="23"/>
      <c r="BS239" s="23"/>
      <c r="BT239" s="23"/>
      <c r="BU239" s="23"/>
      <c r="BV239" s="23"/>
      <c r="BW239" s="23"/>
      <c r="BX239" s="23"/>
      <c r="BY239" s="23"/>
      <c r="BZ239" s="23"/>
      <c r="CA239" s="23"/>
      <c r="CB239" s="23"/>
      <c r="CC239" s="23">
        <v>23822.53</v>
      </c>
      <c r="CD239" s="23"/>
      <c r="CE239" s="23"/>
      <c r="CF239" s="23"/>
      <c r="CG239" s="23"/>
      <c r="CH239" s="23"/>
      <c r="CI239" s="23"/>
      <c r="CJ239" s="23"/>
      <c r="CK239" s="23"/>
      <c r="CL239" s="23"/>
      <c r="CM239" s="23"/>
      <c r="CN239" s="23"/>
      <c r="CO239" s="23"/>
      <c r="CP239" s="23"/>
      <c r="CQ239" s="23"/>
      <c r="CR239" s="23"/>
      <c r="CS239" s="23"/>
      <c r="CT239" s="23"/>
      <c r="CU239" s="23"/>
      <c r="CV239" s="23"/>
      <c r="CW239" s="23"/>
      <c r="CX239" s="28"/>
    </row>
    <row r="240" spans="1:102">
      <c r="A240" s="33" t="s">
        <v>325</v>
      </c>
      <c r="B240" s="43">
        <f t="shared" si="5"/>
        <v>4425.6399999999994</v>
      </c>
      <c r="C240" s="40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>
        <v>3628.74</v>
      </c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23"/>
      <c r="AK240" s="23"/>
      <c r="AL240" s="23"/>
      <c r="AM240" s="23"/>
      <c r="AN240" s="23"/>
      <c r="AO240" s="23"/>
      <c r="AP240" s="23"/>
      <c r="AQ240" s="23"/>
      <c r="AR240" s="23"/>
      <c r="AS240" s="23"/>
      <c r="AT240" s="23"/>
      <c r="AU240" s="23"/>
      <c r="AV240" s="23"/>
      <c r="AW240" s="23"/>
      <c r="AX240" s="23"/>
      <c r="AY240" s="23"/>
      <c r="AZ240" s="23"/>
      <c r="BA240" s="23"/>
      <c r="BB240" s="23"/>
      <c r="BC240" s="23"/>
      <c r="BD240" s="23"/>
      <c r="BE240" s="23"/>
      <c r="BF240" s="23"/>
      <c r="BG240" s="23"/>
      <c r="BH240" s="23"/>
      <c r="BI240" s="23"/>
      <c r="BJ240" s="23"/>
      <c r="BK240" s="23"/>
      <c r="BL240" s="23"/>
      <c r="BM240" s="23"/>
      <c r="BN240" s="23"/>
      <c r="BO240" s="23"/>
      <c r="BP240" s="23"/>
      <c r="BQ240" s="23"/>
      <c r="BR240" s="23"/>
      <c r="BS240" s="23"/>
      <c r="BT240" s="23"/>
      <c r="BU240" s="23"/>
      <c r="BV240" s="23"/>
      <c r="BW240" s="23"/>
      <c r="BX240" s="23"/>
      <c r="BY240" s="23"/>
      <c r="BZ240" s="23"/>
      <c r="CA240" s="23"/>
      <c r="CB240" s="23"/>
      <c r="CC240" s="23">
        <v>796.9</v>
      </c>
      <c r="CD240" s="23"/>
      <c r="CE240" s="23"/>
      <c r="CF240" s="23"/>
      <c r="CG240" s="23"/>
      <c r="CH240" s="23"/>
      <c r="CI240" s="23"/>
      <c r="CJ240" s="23"/>
      <c r="CK240" s="23"/>
      <c r="CL240" s="23"/>
      <c r="CM240" s="23"/>
      <c r="CN240" s="23"/>
      <c r="CO240" s="23"/>
      <c r="CP240" s="23"/>
      <c r="CQ240" s="23"/>
      <c r="CR240" s="23"/>
      <c r="CS240" s="23"/>
      <c r="CT240" s="23"/>
      <c r="CU240" s="23"/>
      <c r="CV240" s="23"/>
      <c r="CW240" s="23"/>
      <c r="CX240" s="28"/>
    </row>
    <row r="241" spans="1:102">
      <c r="A241" s="33" t="s">
        <v>326</v>
      </c>
      <c r="B241" s="43">
        <f t="shared" si="5"/>
        <v>15376</v>
      </c>
      <c r="C241" s="40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23"/>
      <c r="AK241" s="23"/>
      <c r="AL241" s="23"/>
      <c r="AM241" s="23"/>
      <c r="AN241" s="23"/>
      <c r="AO241" s="23">
        <v>15078</v>
      </c>
      <c r="AP241" s="23"/>
      <c r="AQ241" s="23"/>
      <c r="AR241" s="23"/>
      <c r="AS241" s="23"/>
      <c r="AT241" s="23"/>
      <c r="AU241" s="23"/>
      <c r="AV241" s="23"/>
      <c r="AW241" s="23"/>
      <c r="AX241" s="23"/>
      <c r="AY241" s="23"/>
      <c r="AZ241" s="23"/>
      <c r="BA241" s="23"/>
      <c r="BB241" s="23"/>
      <c r="BC241" s="23"/>
      <c r="BD241" s="23"/>
      <c r="BE241" s="23"/>
      <c r="BF241" s="23"/>
      <c r="BG241" s="23"/>
      <c r="BH241" s="23"/>
      <c r="BI241" s="23"/>
      <c r="BJ241" s="23"/>
      <c r="BK241" s="23"/>
      <c r="BL241" s="23"/>
      <c r="BM241" s="23"/>
      <c r="BN241" s="23"/>
      <c r="BO241" s="23"/>
      <c r="BP241" s="23"/>
      <c r="BQ241" s="23"/>
      <c r="BR241" s="23"/>
      <c r="BS241" s="23"/>
      <c r="BT241" s="23"/>
      <c r="BU241" s="23"/>
      <c r="BV241" s="23"/>
      <c r="BW241" s="23"/>
      <c r="BX241" s="23"/>
      <c r="BY241" s="23"/>
      <c r="BZ241" s="23"/>
      <c r="CA241" s="23"/>
      <c r="CB241" s="23"/>
      <c r="CC241" s="23">
        <v>298</v>
      </c>
      <c r="CD241" s="23"/>
      <c r="CE241" s="23"/>
      <c r="CF241" s="23"/>
      <c r="CG241" s="23"/>
      <c r="CH241" s="23"/>
      <c r="CI241" s="23"/>
      <c r="CJ241" s="23"/>
      <c r="CK241" s="23"/>
      <c r="CL241" s="23"/>
      <c r="CM241" s="23"/>
      <c r="CN241" s="23"/>
      <c r="CO241" s="23"/>
      <c r="CP241" s="23"/>
      <c r="CQ241" s="23"/>
      <c r="CR241" s="23"/>
      <c r="CS241" s="23"/>
      <c r="CT241" s="23"/>
      <c r="CU241" s="23"/>
      <c r="CV241" s="23"/>
      <c r="CW241" s="23"/>
      <c r="CX241" s="28"/>
    </row>
    <row r="242" spans="1:102">
      <c r="A242" s="33" t="s">
        <v>327</v>
      </c>
      <c r="B242" s="43">
        <f t="shared" si="5"/>
        <v>1879.8</v>
      </c>
      <c r="C242" s="40"/>
      <c r="D242" s="23"/>
      <c r="E242" s="23"/>
      <c r="F242" s="23"/>
      <c r="G242" s="23"/>
      <c r="H242" s="23">
        <v>1879.8</v>
      </c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23"/>
      <c r="AK242" s="23"/>
      <c r="AL242" s="23"/>
      <c r="AM242" s="23"/>
      <c r="AN242" s="23"/>
      <c r="AO242" s="23"/>
      <c r="AP242" s="23"/>
      <c r="AQ242" s="23"/>
      <c r="AR242" s="23"/>
      <c r="AS242" s="23"/>
      <c r="AT242" s="23"/>
      <c r="AU242" s="23"/>
      <c r="AV242" s="23"/>
      <c r="AW242" s="23"/>
      <c r="AX242" s="23"/>
      <c r="AY242" s="23"/>
      <c r="AZ242" s="23"/>
      <c r="BA242" s="23"/>
      <c r="BB242" s="23"/>
      <c r="BC242" s="23"/>
      <c r="BD242" s="23"/>
      <c r="BE242" s="23"/>
      <c r="BF242" s="23"/>
      <c r="BG242" s="23"/>
      <c r="BH242" s="23"/>
      <c r="BI242" s="23"/>
      <c r="BJ242" s="23"/>
      <c r="BK242" s="23"/>
      <c r="BL242" s="23"/>
      <c r="BM242" s="23"/>
      <c r="BN242" s="23"/>
      <c r="BO242" s="23"/>
      <c r="BP242" s="23"/>
      <c r="BQ242" s="23"/>
      <c r="BR242" s="23"/>
      <c r="BS242" s="23"/>
      <c r="BT242" s="23"/>
      <c r="BU242" s="23"/>
      <c r="BV242" s="23"/>
      <c r="BW242" s="23"/>
      <c r="BX242" s="23"/>
      <c r="BY242" s="23"/>
      <c r="BZ242" s="23"/>
      <c r="CA242" s="23"/>
      <c r="CB242" s="23"/>
      <c r="CC242" s="23"/>
      <c r="CD242" s="23"/>
      <c r="CE242" s="23"/>
      <c r="CF242" s="23"/>
      <c r="CG242" s="23"/>
      <c r="CH242" s="23"/>
      <c r="CI242" s="23"/>
      <c r="CJ242" s="23"/>
      <c r="CK242" s="23"/>
      <c r="CL242" s="23"/>
      <c r="CM242" s="23"/>
      <c r="CN242" s="23"/>
      <c r="CO242" s="23"/>
      <c r="CP242" s="23"/>
      <c r="CQ242" s="23"/>
      <c r="CR242" s="23"/>
      <c r="CS242" s="23"/>
      <c r="CT242" s="23"/>
      <c r="CU242" s="23"/>
      <c r="CV242" s="23"/>
      <c r="CW242" s="23"/>
      <c r="CX242" s="28"/>
    </row>
    <row r="243" spans="1:102">
      <c r="A243" s="33" t="s">
        <v>328</v>
      </c>
      <c r="B243" s="43">
        <f t="shared" si="5"/>
        <v>1574.32</v>
      </c>
      <c r="C243" s="40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>
        <v>1574.32</v>
      </c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23"/>
      <c r="AK243" s="23"/>
      <c r="AL243" s="23"/>
      <c r="AM243" s="23"/>
      <c r="AN243" s="23"/>
      <c r="AO243" s="23"/>
      <c r="AP243" s="23"/>
      <c r="AQ243" s="23"/>
      <c r="AR243" s="23"/>
      <c r="AS243" s="23"/>
      <c r="AT243" s="23"/>
      <c r="AU243" s="23"/>
      <c r="AV243" s="23"/>
      <c r="AW243" s="23"/>
      <c r="AX243" s="23"/>
      <c r="AY243" s="23"/>
      <c r="AZ243" s="23"/>
      <c r="BA243" s="23"/>
      <c r="BB243" s="23"/>
      <c r="BC243" s="23"/>
      <c r="BD243" s="23"/>
      <c r="BE243" s="23"/>
      <c r="BF243" s="23"/>
      <c r="BG243" s="23"/>
      <c r="BH243" s="23"/>
      <c r="BI243" s="23"/>
      <c r="BJ243" s="23"/>
      <c r="BK243" s="23"/>
      <c r="BL243" s="23"/>
      <c r="BM243" s="23"/>
      <c r="BN243" s="23"/>
      <c r="BO243" s="23"/>
      <c r="BP243" s="23"/>
      <c r="BQ243" s="23"/>
      <c r="BR243" s="23"/>
      <c r="BS243" s="23"/>
      <c r="BT243" s="23"/>
      <c r="BU243" s="23"/>
      <c r="BV243" s="23"/>
      <c r="BW243" s="23"/>
      <c r="BX243" s="23"/>
      <c r="BY243" s="23"/>
      <c r="BZ243" s="23"/>
      <c r="CA243" s="23"/>
      <c r="CB243" s="23"/>
      <c r="CC243" s="23"/>
      <c r="CD243" s="23"/>
      <c r="CE243" s="23"/>
      <c r="CF243" s="23"/>
      <c r="CG243" s="23"/>
      <c r="CH243" s="23"/>
      <c r="CI243" s="23"/>
      <c r="CJ243" s="23"/>
      <c r="CK243" s="23"/>
      <c r="CL243" s="23"/>
      <c r="CM243" s="23"/>
      <c r="CN243" s="23"/>
      <c r="CO243" s="23"/>
      <c r="CP243" s="23"/>
      <c r="CQ243" s="23"/>
      <c r="CR243" s="23"/>
      <c r="CS243" s="23"/>
      <c r="CT243" s="23"/>
      <c r="CU243" s="23"/>
      <c r="CV243" s="23"/>
      <c r="CW243" s="23"/>
      <c r="CX243" s="28"/>
    </row>
    <row r="244" spans="1:102">
      <c r="A244" s="33" t="s">
        <v>329</v>
      </c>
      <c r="B244" s="43">
        <f t="shared" si="5"/>
        <v>7372730.6800000016</v>
      </c>
      <c r="C244" s="40">
        <v>111063.71</v>
      </c>
      <c r="D244" s="23">
        <v>457222.13</v>
      </c>
      <c r="E244" s="23"/>
      <c r="F244" s="23"/>
      <c r="G244" s="23"/>
      <c r="H244" s="23">
        <v>18509.3</v>
      </c>
      <c r="I244" s="23"/>
      <c r="J244" s="23"/>
      <c r="K244" s="23"/>
      <c r="L244" s="23">
        <v>202155.81</v>
      </c>
      <c r="M244" s="23"/>
      <c r="N244" s="23">
        <v>53860.13</v>
      </c>
      <c r="O244" s="23">
        <v>43499.42</v>
      </c>
      <c r="P244" s="23"/>
      <c r="Q244" s="23">
        <v>19737.259999999998</v>
      </c>
      <c r="R244" s="23"/>
      <c r="S244" s="23">
        <v>1215379.02</v>
      </c>
      <c r="T244" s="23"/>
      <c r="U244" s="23">
        <v>1527772.71</v>
      </c>
      <c r="V244" s="23">
        <v>4910.43</v>
      </c>
      <c r="W244" s="23"/>
      <c r="X244" s="23"/>
      <c r="Y244" s="23">
        <v>3458.2</v>
      </c>
      <c r="Z244" s="23">
        <v>758971.22</v>
      </c>
      <c r="AA244" s="23"/>
      <c r="AB244" s="23"/>
      <c r="AC244" s="23"/>
      <c r="AD244" s="23"/>
      <c r="AE244" s="23"/>
      <c r="AF244" s="23"/>
      <c r="AG244" s="23"/>
      <c r="AH244" s="23"/>
      <c r="AI244" s="23"/>
      <c r="AJ244" s="23"/>
      <c r="AK244" s="23"/>
      <c r="AL244" s="23"/>
      <c r="AM244" s="23"/>
      <c r="AN244" s="23">
        <v>88947.49</v>
      </c>
      <c r="AO244" s="23">
        <v>175136.84</v>
      </c>
      <c r="AP244" s="23">
        <v>548.69000000000005</v>
      </c>
      <c r="AQ244" s="23"/>
      <c r="AR244" s="23"/>
      <c r="AS244" s="23"/>
      <c r="AT244" s="23"/>
      <c r="AU244" s="23"/>
      <c r="AV244" s="23"/>
      <c r="AW244" s="23"/>
      <c r="AX244" s="23"/>
      <c r="AY244" s="23">
        <v>62964.43</v>
      </c>
      <c r="AZ244" s="23">
        <v>32.58</v>
      </c>
      <c r="BA244" s="23"/>
      <c r="BB244" s="23"/>
      <c r="BC244" s="23"/>
      <c r="BD244" s="23">
        <v>2664.44</v>
      </c>
      <c r="BE244" s="23"/>
      <c r="BF244" s="23">
        <v>477999.51</v>
      </c>
      <c r="BG244" s="23"/>
      <c r="BH244" s="23"/>
      <c r="BI244" s="23">
        <v>49852.480000000003</v>
      </c>
      <c r="BJ244" s="23"/>
      <c r="BK244" s="23"/>
      <c r="BL244" s="23"/>
      <c r="BM244" s="23"/>
      <c r="BN244" s="23">
        <v>5672.6</v>
      </c>
      <c r="BO244" s="23"/>
      <c r="BP244" s="23"/>
      <c r="BQ244" s="23"/>
      <c r="BR244" s="23"/>
      <c r="BS244" s="23"/>
      <c r="BT244" s="23"/>
      <c r="BU244" s="23">
        <v>170.7</v>
      </c>
      <c r="BV244" s="23"/>
      <c r="BW244" s="23">
        <v>470963.92</v>
      </c>
      <c r="BX244" s="23"/>
      <c r="BY244" s="23"/>
      <c r="BZ244" s="23"/>
      <c r="CA244" s="23">
        <v>408362.32</v>
      </c>
      <c r="CB244" s="23"/>
      <c r="CC244" s="23">
        <v>997358.2</v>
      </c>
      <c r="CD244" s="23"/>
      <c r="CE244" s="23"/>
      <c r="CF244" s="23"/>
      <c r="CG244" s="23"/>
      <c r="CH244" s="23"/>
      <c r="CI244" s="23"/>
      <c r="CJ244" s="23"/>
      <c r="CK244" s="23"/>
      <c r="CL244" s="23">
        <v>179392.7</v>
      </c>
      <c r="CM244" s="23"/>
      <c r="CN244" s="23"/>
      <c r="CO244" s="23">
        <v>18596.77</v>
      </c>
      <c r="CP244" s="23"/>
      <c r="CQ244" s="23"/>
      <c r="CR244" s="23"/>
      <c r="CS244" s="23">
        <v>17527.669999999998</v>
      </c>
      <c r="CT244" s="23"/>
      <c r="CU244" s="23"/>
      <c r="CV244" s="23"/>
      <c r="CW244" s="23"/>
      <c r="CX244" s="28"/>
    </row>
    <row r="245" spans="1:102">
      <c r="A245" s="33" t="s">
        <v>330</v>
      </c>
      <c r="B245" s="43">
        <f t="shared" si="5"/>
        <v>5211.55</v>
      </c>
      <c r="C245" s="40">
        <v>4361.25</v>
      </c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>
        <v>850.3</v>
      </c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23"/>
      <c r="AK245" s="23"/>
      <c r="AL245" s="23"/>
      <c r="AM245" s="23"/>
      <c r="AN245" s="23"/>
      <c r="AO245" s="23"/>
      <c r="AP245" s="23"/>
      <c r="AQ245" s="23"/>
      <c r="AR245" s="23"/>
      <c r="AS245" s="23"/>
      <c r="AT245" s="23"/>
      <c r="AU245" s="23"/>
      <c r="AV245" s="23"/>
      <c r="AW245" s="23"/>
      <c r="AX245" s="23"/>
      <c r="AY245" s="23"/>
      <c r="AZ245" s="23"/>
      <c r="BA245" s="23"/>
      <c r="BB245" s="23"/>
      <c r="BC245" s="23"/>
      <c r="BD245" s="23"/>
      <c r="BE245" s="23"/>
      <c r="BF245" s="23"/>
      <c r="BG245" s="23"/>
      <c r="BH245" s="23"/>
      <c r="BI245" s="23"/>
      <c r="BJ245" s="23"/>
      <c r="BK245" s="23"/>
      <c r="BL245" s="23"/>
      <c r="BM245" s="23"/>
      <c r="BN245" s="23"/>
      <c r="BO245" s="23"/>
      <c r="BP245" s="23"/>
      <c r="BQ245" s="23"/>
      <c r="BR245" s="23"/>
      <c r="BS245" s="23"/>
      <c r="BT245" s="23"/>
      <c r="BU245" s="23"/>
      <c r="BV245" s="23"/>
      <c r="BW245" s="23"/>
      <c r="BX245" s="23"/>
      <c r="BY245" s="23"/>
      <c r="BZ245" s="23"/>
      <c r="CA245" s="23"/>
      <c r="CB245" s="23"/>
      <c r="CC245" s="23"/>
      <c r="CD245" s="23"/>
      <c r="CE245" s="23"/>
      <c r="CF245" s="23"/>
      <c r="CG245" s="23"/>
      <c r="CH245" s="23"/>
      <c r="CI245" s="23"/>
      <c r="CJ245" s="23"/>
      <c r="CK245" s="23"/>
      <c r="CL245" s="23"/>
      <c r="CM245" s="23"/>
      <c r="CN245" s="23"/>
      <c r="CO245" s="23"/>
      <c r="CP245" s="23"/>
      <c r="CQ245" s="23"/>
      <c r="CR245" s="23"/>
      <c r="CS245" s="23"/>
      <c r="CT245" s="23"/>
      <c r="CU245" s="23"/>
      <c r="CV245" s="23"/>
      <c r="CW245" s="23"/>
      <c r="CX245" s="28"/>
    </row>
    <row r="246" spans="1:102">
      <c r="A246" s="33" t="s">
        <v>331</v>
      </c>
      <c r="B246" s="43">
        <f t="shared" si="5"/>
        <v>88595.05</v>
      </c>
      <c r="C246" s="40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>
        <v>66436.3</v>
      </c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23"/>
      <c r="AK246" s="23"/>
      <c r="AL246" s="23"/>
      <c r="AM246" s="23"/>
      <c r="AN246" s="23"/>
      <c r="AO246" s="23"/>
      <c r="AP246" s="23"/>
      <c r="AQ246" s="23"/>
      <c r="AR246" s="23"/>
      <c r="AS246" s="23"/>
      <c r="AT246" s="23"/>
      <c r="AU246" s="23"/>
      <c r="AV246" s="23"/>
      <c r="AW246" s="23"/>
      <c r="AX246" s="23"/>
      <c r="AY246" s="23"/>
      <c r="AZ246" s="23"/>
      <c r="BA246" s="23"/>
      <c r="BB246" s="23"/>
      <c r="BC246" s="23"/>
      <c r="BD246" s="23"/>
      <c r="BE246" s="23"/>
      <c r="BF246" s="23"/>
      <c r="BG246" s="23"/>
      <c r="BH246" s="23"/>
      <c r="BI246" s="23"/>
      <c r="BJ246" s="23"/>
      <c r="BK246" s="23"/>
      <c r="BL246" s="23"/>
      <c r="BM246" s="23"/>
      <c r="BN246" s="23"/>
      <c r="BO246" s="23"/>
      <c r="BP246" s="23"/>
      <c r="BQ246" s="23"/>
      <c r="BR246" s="23"/>
      <c r="BS246" s="23"/>
      <c r="BT246" s="23"/>
      <c r="BU246" s="23"/>
      <c r="BV246" s="23"/>
      <c r="BW246" s="23"/>
      <c r="BX246" s="23"/>
      <c r="BY246" s="23"/>
      <c r="BZ246" s="23"/>
      <c r="CA246" s="23"/>
      <c r="CB246" s="23"/>
      <c r="CC246" s="23"/>
      <c r="CD246" s="23"/>
      <c r="CE246" s="23"/>
      <c r="CF246" s="23"/>
      <c r="CG246" s="23"/>
      <c r="CH246" s="23"/>
      <c r="CI246" s="23"/>
      <c r="CJ246" s="23"/>
      <c r="CK246" s="23"/>
      <c r="CL246" s="23"/>
      <c r="CM246" s="23"/>
      <c r="CN246" s="23"/>
      <c r="CO246" s="23"/>
      <c r="CP246" s="23"/>
      <c r="CQ246" s="23">
        <v>22158.75</v>
      </c>
      <c r="CR246" s="23"/>
      <c r="CS246" s="23"/>
      <c r="CT246" s="23"/>
      <c r="CU246" s="23"/>
      <c r="CV246" s="23"/>
      <c r="CW246" s="23"/>
      <c r="CX246" s="28"/>
    </row>
    <row r="247" spans="1:102">
      <c r="A247" s="33" t="s">
        <v>332</v>
      </c>
      <c r="B247" s="43">
        <f t="shared" si="5"/>
        <v>49964.290000000008</v>
      </c>
      <c r="C247" s="40">
        <v>4036.25</v>
      </c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>
        <v>20455.740000000002</v>
      </c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23"/>
      <c r="AK247" s="23"/>
      <c r="AL247" s="23"/>
      <c r="AM247" s="23"/>
      <c r="AN247" s="23"/>
      <c r="AO247" s="23"/>
      <c r="AP247" s="23"/>
      <c r="AQ247" s="23"/>
      <c r="AR247" s="23"/>
      <c r="AS247" s="23"/>
      <c r="AT247" s="23">
        <v>129.34</v>
      </c>
      <c r="AU247" s="23"/>
      <c r="AV247" s="23"/>
      <c r="AW247" s="23"/>
      <c r="AX247" s="23"/>
      <c r="AY247" s="23">
        <v>4045.36</v>
      </c>
      <c r="AZ247" s="23"/>
      <c r="BA247" s="23"/>
      <c r="BB247" s="23"/>
      <c r="BC247" s="23"/>
      <c r="BD247" s="23"/>
      <c r="BE247" s="23"/>
      <c r="BF247" s="23"/>
      <c r="BG247" s="23">
        <v>14.8</v>
      </c>
      <c r="BH247" s="23"/>
      <c r="BI247" s="23"/>
      <c r="BJ247" s="23"/>
      <c r="BK247" s="23"/>
      <c r="BL247" s="23"/>
      <c r="BM247" s="23"/>
      <c r="BN247" s="23">
        <v>14.9</v>
      </c>
      <c r="BO247" s="23"/>
      <c r="BP247" s="23"/>
      <c r="BQ247" s="23"/>
      <c r="BR247" s="23"/>
      <c r="BS247" s="23"/>
      <c r="BT247" s="23"/>
      <c r="BU247" s="23"/>
      <c r="BV247" s="23"/>
      <c r="BW247" s="23"/>
      <c r="BX247" s="23"/>
      <c r="BY247" s="23"/>
      <c r="BZ247" s="23"/>
      <c r="CA247" s="23">
        <v>21249.9</v>
      </c>
      <c r="CB247" s="23"/>
      <c r="CC247" s="23"/>
      <c r="CD247" s="23"/>
      <c r="CE247" s="23"/>
      <c r="CF247" s="23"/>
      <c r="CG247" s="23"/>
      <c r="CH247" s="23"/>
      <c r="CI247" s="23"/>
      <c r="CJ247" s="23"/>
      <c r="CK247" s="23"/>
      <c r="CL247" s="23">
        <v>18</v>
      </c>
      <c r="CM247" s="23"/>
      <c r="CN247" s="23"/>
      <c r="CO247" s="23"/>
      <c r="CP247" s="23"/>
      <c r="CQ247" s="23"/>
      <c r="CR247" s="23"/>
      <c r="CS247" s="23"/>
      <c r="CT247" s="23"/>
      <c r="CU247" s="23"/>
      <c r="CV247" s="23"/>
      <c r="CW247" s="23"/>
      <c r="CX247" s="28"/>
    </row>
    <row r="248" spans="1:102">
      <c r="A248" s="33" t="s">
        <v>333</v>
      </c>
      <c r="B248" s="43">
        <f t="shared" si="5"/>
        <v>4088.75</v>
      </c>
      <c r="C248" s="40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23"/>
      <c r="AK248" s="23"/>
      <c r="AL248" s="23"/>
      <c r="AM248" s="23"/>
      <c r="AN248" s="23"/>
      <c r="AO248" s="23"/>
      <c r="AP248" s="23"/>
      <c r="AQ248" s="23"/>
      <c r="AR248" s="23"/>
      <c r="AS248" s="23"/>
      <c r="AT248" s="23"/>
      <c r="AU248" s="23"/>
      <c r="AV248" s="23"/>
      <c r="AW248" s="23"/>
      <c r="AX248" s="23"/>
      <c r="AY248" s="23"/>
      <c r="AZ248" s="23"/>
      <c r="BA248" s="23"/>
      <c r="BB248" s="23"/>
      <c r="BC248" s="23"/>
      <c r="BD248" s="23"/>
      <c r="BE248" s="23"/>
      <c r="BF248" s="23"/>
      <c r="BG248" s="23"/>
      <c r="BH248" s="23"/>
      <c r="BI248" s="23"/>
      <c r="BJ248" s="23"/>
      <c r="BK248" s="23"/>
      <c r="BL248" s="23"/>
      <c r="BM248" s="23"/>
      <c r="BN248" s="23"/>
      <c r="BO248" s="23"/>
      <c r="BP248" s="23"/>
      <c r="BQ248" s="23"/>
      <c r="BR248" s="23"/>
      <c r="BS248" s="23"/>
      <c r="BT248" s="23"/>
      <c r="BU248" s="23"/>
      <c r="BV248" s="23"/>
      <c r="BW248" s="23"/>
      <c r="BX248" s="23"/>
      <c r="BY248" s="23"/>
      <c r="BZ248" s="23"/>
      <c r="CA248" s="23"/>
      <c r="CB248" s="23"/>
      <c r="CC248" s="23">
        <v>4088.75</v>
      </c>
      <c r="CD248" s="23"/>
      <c r="CE248" s="23"/>
      <c r="CF248" s="23"/>
      <c r="CG248" s="23"/>
      <c r="CH248" s="23"/>
      <c r="CI248" s="23"/>
      <c r="CJ248" s="23"/>
      <c r="CK248" s="23"/>
      <c r="CL248" s="23"/>
      <c r="CM248" s="23"/>
      <c r="CN248" s="23"/>
      <c r="CO248" s="23"/>
      <c r="CP248" s="23"/>
      <c r="CQ248" s="23"/>
      <c r="CR248" s="23"/>
      <c r="CS248" s="23"/>
      <c r="CT248" s="23"/>
      <c r="CU248" s="23"/>
      <c r="CV248" s="23"/>
      <c r="CW248" s="23"/>
      <c r="CX248" s="28"/>
    </row>
    <row r="249" spans="1:102">
      <c r="A249" s="33" t="s">
        <v>334</v>
      </c>
      <c r="B249" s="43">
        <f t="shared" si="5"/>
        <v>4158.57</v>
      </c>
      <c r="C249" s="40"/>
      <c r="D249" s="23"/>
      <c r="E249" s="23"/>
      <c r="F249" s="23"/>
      <c r="G249" s="23"/>
      <c r="H249" s="23">
        <v>3688.5</v>
      </c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23"/>
      <c r="AK249" s="23"/>
      <c r="AL249" s="23"/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  <c r="AW249" s="23"/>
      <c r="AX249" s="23"/>
      <c r="AY249" s="23"/>
      <c r="AZ249" s="23"/>
      <c r="BA249" s="23"/>
      <c r="BB249" s="23"/>
      <c r="BC249" s="23"/>
      <c r="BD249" s="23"/>
      <c r="BE249" s="23"/>
      <c r="BF249" s="23"/>
      <c r="BG249" s="23"/>
      <c r="BH249" s="23"/>
      <c r="BI249" s="23"/>
      <c r="BJ249" s="23"/>
      <c r="BK249" s="23"/>
      <c r="BL249" s="23"/>
      <c r="BM249" s="23"/>
      <c r="BN249" s="23"/>
      <c r="BO249" s="23"/>
      <c r="BP249" s="23"/>
      <c r="BQ249" s="23"/>
      <c r="BR249" s="23"/>
      <c r="BS249" s="23"/>
      <c r="BT249" s="23"/>
      <c r="BU249" s="23"/>
      <c r="BV249" s="23"/>
      <c r="BW249" s="23"/>
      <c r="BX249" s="23"/>
      <c r="BY249" s="23"/>
      <c r="BZ249" s="23"/>
      <c r="CA249" s="23"/>
      <c r="CB249" s="23">
        <v>470.07</v>
      </c>
      <c r="CC249" s="23"/>
      <c r="CD249" s="23"/>
      <c r="CE249" s="23"/>
      <c r="CF249" s="23"/>
      <c r="CG249" s="23"/>
      <c r="CH249" s="23"/>
      <c r="CI249" s="23"/>
      <c r="CJ249" s="23"/>
      <c r="CK249" s="23"/>
      <c r="CL249" s="23"/>
      <c r="CM249" s="23"/>
      <c r="CN249" s="23"/>
      <c r="CO249" s="23"/>
      <c r="CP249" s="23"/>
      <c r="CQ249" s="23"/>
      <c r="CR249" s="23"/>
      <c r="CS249" s="23"/>
      <c r="CT249" s="23"/>
      <c r="CU249" s="23"/>
      <c r="CV249" s="23"/>
      <c r="CW249" s="23"/>
      <c r="CX249" s="28"/>
    </row>
    <row r="250" spans="1:102">
      <c r="A250" s="33" t="s">
        <v>335</v>
      </c>
      <c r="B250" s="43">
        <f t="shared" si="5"/>
        <v>12486.55</v>
      </c>
      <c r="C250" s="40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>
        <v>82.99</v>
      </c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23"/>
      <c r="AK250" s="23"/>
      <c r="AL250" s="23"/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  <c r="AX250" s="23"/>
      <c r="AY250" s="23"/>
      <c r="AZ250" s="23"/>
      <c r="BA250" s="23"/>
      <c r="BB250" s="23"/>
      <c r="BC250" s="23"/>
      <c r="BD250" s="23"/>
      <c r="BE250" s="23"/>
      <c r="BF250" s="23"/>
      <c r="BG250" s="23">
        <v>44.76</v>
      </c>
      <c r="BH250" s="23"/>
      <c r="BI250" s="23"/>
      <c r="BJ250" s="23"/>
      <c r="BK250" s="23"/>
      <c r="BL250" s="23"/>
      <c r="BM250" s="23"/>
      <c r="BN250" s="23"/>
      <c r="BO250" s="23"/>
      <c r="BP250" s="23"/>
      <c r="BQ250" s="23"/>
      <c r="BR250" s="23"/>
      <c r="BS250" s="23"/>
      <c r="BT250" s="23"/>
      <c r="BU250" s="23"/>
      <c r="BV250" s="23"/>
      <c r="BW250" s="23"/>
      <c r="BX250" s="23"/>
      <c r="BY250" s="23"/>
      <c r="BZ250" s="23"/>
      <c r="CA250" s="23">
        <v>12358.8</v>
      </c>
      <c r="CB250" s="23"/>
      <c r="CC250" s="23"/>
      <c r="CD250" s="23"/>
      <c r="CE250" s="23"/>
      <c r="CF250" s="23"/>
      <c r="CG250" s="23"/>
      <c r="CH250" s="23"/>
      <c r="CI250" s="23"/>
      <c r="CJ250" s="23"/>
      <c r="CK250" s="23"/>
      <c r="CL250" s="23"/>
      <c r="CM250" s="23"/>
      <c r="CN250" s="23"/>
      <c r="CO250" s="23"/>
      <c r="CP250" s="23"/>
      <c r="CQ250" s="23"/>
      <c r="CR250" s="23"/>
      <c r="CS250" s="23"/>
      <c r="CT250" s="23"/>
      <c r="CU250" s="23"/>
      <c r="CV250" s="23"/>
      <c r="CW250" s="23"/>
      <c r="CX250" s="28"/>
    </row>
    <row r="251" spans="1:102">
      <c r="A251" s="33" t="s">
        <v>336</v>
      </c>
      <c r="B251" s="43">
        <f t="shared" si="5"/>
        <v>1933</v>
      </c>
      <c r="C251" s="40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23"/>
      <c r="AK251" s="23"/>
      <c r="AL251" s="23"/>
      <c r="AM251" s="23"/>
      <c r="AN251" s="23"/>
      <c r="AO251" s="23"/>
      <c r="AP251" s="23"/>
      <c r="AQ251" s="23"/>
      <c r="AR251" s="23"/>
      <c r="AS251" s="23"/>
      <c r="AT251" s="23"/>
      <c r="AU251" s="23"/>
      <c r="AV251" s="23"/>
      <c r="AW251" s="23"/>
      <c r="AX251" s="23"/>
      <c r="AY251" s="23"/>
      <c r="AZ251" s="23"/>
      <c r="BA251" s="23"/>
      <c r="BB251" s="23"/>
      <c r="BC251" s="23"/>
      <c r="BD251" s="23"/>
      <c r="BE251" s="23"/>
      <c r="BF251" s="23"/>
      <c r="BG251" s="23"/>
      <c r="BH251" s="23"/>
      <c r="BI251" s="23"/>
      <c r="BJ251" s="23"/>
      <c r="BK251" s="23"/>
      <c r="BL251" s="23"/>
      <c r="BM251" s="23"/>
      <c r="BN251" s="23"/>
      <c r="BO251" s="23"/>
      <c r="BP251" s="23"/>
      <c r="BQ251" s="23"/>
      <c r="BR251" s="23"/>
      <c r="BS251" s="23"/>
      <c r="BT251" s="23"/>
      <c r="BU251" s="23"/>
      <c r="BV251" s="23"/>
      <c r="BW251" s="23">
        <v>680</v>
      </c>
      <c r="BX251" s="23"/>
      <c r="BY251" s="23"/>
      <c r="BZ251" s="23"/>
      <c r="CA251" s="23"/>
      <c r="CB251" s="23"/>
      <c r="CC251" s="23">
        <v>1253</v>
      </c>
      <c r="CD251" s="23"/>
      <c r="CE251" s="23"/>
      <c r="CF251" s="23"/>
      <c r="CG251" s="23"/>
      <c r="CH251" s="23"/>
      <c r="CI251" s="23"/>
      <c r="CJ251" s="23"/>
      <c r="CK251" s="23"/>
      <c r="CL251" s="23"/>
      <c r="CM251" s="23"/>
      <c r="CN251" s="23"/>
      <c r="CO251" s="23"/>
      <c r="CP251" s="23"/>
      <c r="CQ251" s="23"/>
      <c r="CR251" s="23"/>
      <c r="CS251" s="23"/>
      <c r="CT251" s="23"/>
      <c r="CU251" s="23"/>
      <c r="CV251" s="23"/>
      <c r="CW251" s="23"/>
      <c r="CX251" s="28"/>
    </row>
    <row r="252" spans="1:102">
      <c r="A252" s="33" t="s">
        <v>337</v>
      </c>
      <c r="B252" s="43">
        <f t="shared" si="5"/>
        <v>3465</v>
      </c>
      <c r="C252" s="40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23"/>
      <c r="AK252" s="23"/>
      <c r="AL252" s="23"/>
      <c r="AM252" s="23"/>
      <c r="AN252" s="23"/>
      <c r="AO252" s="23"/>
      <c r="AP252" s="23"/>
      <c r="AQ252" s="23"/>
      <c r="AR252" s="23"/>
      <c r="AS252" s="23"/>
      <c r="AT252" s="23"/>
      <c r="AU252" s="23"/>
      <c r="AV252" s="23"/>
      <c r="AW252" s="23"/>
      <c r="AX252" s="23"/>
      <c r="AY252" s="23"/>
      <c r="AZ252" s="23"/>
      <c r="BA252" s="23"/>
      <c r="BB252" s="23"/>
      <c r="BC252" s="23"/>
      <c r="BD252" s="23"/>
      <c r="BE252" s="23"/>
      <c r="BF252" s="23"/>
      <c r="BG252" s="23"/>
      <c r="BH252" s="23"/>
      <c r="BI252" s="23"/>
      <c r="BJ252" s="23"/>
      <c r="BK252" s="23"/>
      <c r="BL252" s="23"/>
      <c r="BM252" s="23"/>
      <c r="BN252" s="23"/>
      <c r="BO252" s="23"/>
      <c r="BP252" s="23"/>
      <c r="BQ252" s="23"/>
      <c r="BR252" s="23"/>
      <c r="BS252" s="23"/>
      <c r="BT252" s="23"/>
      <c r="BU252" s="23"/>
      <c r="BV252" s="23"/>
      <c r="BW252" s="23"/>
      <c r="BX252" s="23"/>
      <c r="BY252" s="23"/>
      <c r="BZ252" s="23"/>
      <c r="CA252" s="23">
        <v>3465</v>
      </c>
      <c r="CB252" s="23"/>
      <c r="CC252" s="23"/>
      <c r="CD252" s="23"/>
      <c r="CE252" s="23"/>
      <c r="CF252" s="23"/>
      <c r="CG252" s="23"/>
      <c r="CH252" s="23"/>
      <c r="CI252" s="23"/>
      <c r="CJ252" s="23"/>
      <c r="CK252" s="23"/>
      <c r="CL252" s="23"/>
      <c r="CM252" s="23"/>
      <c r="CN252" s="23"/>
      <c r="CO252" s="23"/>
      <c r="CP252" s="23"/>
      <c r="CQ252" s="23"/>
      <c r="CR252" s="23"/>
      <c r="CS252" s="23"/>
      <c r="CT252" s="23"/>
      <c r="CU252" s="23"/>
      <c r="CV252" s="23"/>
      <c r="CW252" s="23"/>
      <c r="CX252" s="28"/>
    </row>
    <row r="253" spans="1:102">
      <c r="A253" s="33" t="s">
        <v>338</v>
      </c>
      <c r="B253" s="43">
        <f t="shared" si="5"/>
        <v>678</v>
      </c>
      <c r="C253" s="40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23"/>
      <c r="AK253" s="23"/>
      <c r="AL253" s="23"/>
      <c r="AM253" s="23"/>
      <c r="AN253" s="23"/>
      <c r="AO253" s="23"/>
      <c r="AP253" s="23"/>
      <c r="AQ253" s="23"/>
      <c r="AR253" s="23"/>
      <c r="AS253" s="23"/>
      <c r="AT253" s="23"/>
      <c r="AU253" s="23"/>
      <c r="AV253" s="23"/>
      <c r="AW253" s="23"/>
      <c r="AX253" s="23"/>
      <c r="AY253" s="23"/>
      <c r="AZ253" s="23"/>
      <c r="BA253" s="23"/>
      <c r="BB253" s="23"/>
      <c r="BC253" s="23"/>
      <c r="BD253" s="23"/>
      <c r="BE253" s="23"/>
      <c r="BF253" s="23"/>
      <c r="BG253" s="23"/>
      <c r="BH253" s="23"/>
      <c r="BI253" s="23"/>
      <c r="BJ253" s="23"/>
      <c r="BK253" s="23"/>
      <c r="BL253" s="23"/>
      <c r="BM253" s="23"/>
      <c r="BN253" s="23"/>
      <c r="BO253" s="23"/>
      <c r="BP253" s="23"/>
      <c r="BQ253" s="23"/>
      <c r="BR253" s="23"/>
      <c r="BS253" s="23"/>
      <c r="BT253" s="23"/>
      <c r="BU253" s="23"/>
      <c r="BV253" s="23"/>
      <c r="BW253" s="23"/>
      <c r="BX253" s="23"/>
      <c r="BY253" s="23"/>
      <c r="BZ253" s="23"/>
      <c r="CA253" s="23"/>
      <c r="CB253" s="23"/>
      <c r="CC253" s="23">
        <v>678</v>
      </c>
      <c r="CD253" s="23"/>
      <c r="CE253" s="23"/>
      <c r="CF253" s="23"/>
      <c r="CG253" s="23"/>
      <c r="CH253" s="23"/>
      <c r="CI253" s="23"/>
      <c r="CJ253" s="23"/>
      <c r="CK253" s="23"/>
      <c r="CL253" s="23"/>
      <c r="CM253" s="23"/>
      <c r="CN253" s="23"/>
      <c r="CO253" s="23"/>
      <c r="CP253" s="23"/>
      <c r="CQ253" s="23"/>
      <c r="CR253" s="23"/>
      <c r="CS253" s="23"/>
      <c r="CT253" s="23"/>
      <c r="CU253" s="23"/>
      <c r="CV253" s="23"/>
      <c r="CW253" s="23"/>
      <c r="CX253" s="28"/>
    </row>
    <row r="254" spans="1:102">
      <c r="A254" s="33" t="s">
        <v>339</v>
      </c>
      <c r="B254" s="43">
        <f t="shared" si="5"/>
        <v>2664</v>
      </c>
      <c r="C254" s="40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23"/>
      <c r="AK254" s="23"/>
      <c r="AL254" s="23"/>
      <c r="AM254" s="23"/>
      <c r="AN254" s="23"/>
      <c r="AO254" s="23"/>
      <c r="AP254" s="23"/>
      <c r="AQ254" s="23"/>
      <c r="AR254" s="23"/>
      <c r="AS254" s="23"/>
      <c r="AT254" s="23"/>
      <c r="AU254" s="23"/>
      <c r="AV254" s="23"/>
      <c r="AW254" s="23"/>
      <c r="AX254" s="23"/>
      <c r="AY254" s="23"/>
      <c r="AZ254" s="23"/>
      <c r="BA254" s="23"/>
      <c r="BB254" s="23"/>
      <c r="BC254" s="23"/>
      <c r="BD254" s="23"/>
      <c r="BE254" s="23"/>
      <c r="BF254" s="23"/>
      <c r="BG254" s="23"/>
      <c r="BH254" s="23"/>
      <c r="BI254" s="23">
        <v>1386</v>
      </c>
      <c r="BJ254" s="23"/>
      <c r="BK254" s="23"/>
      <c r="BL254" s="23"/>
      <c r="BM254" s="23"/>
      <c r="BN254" s="23"/>
      <c r="BO254" s="23"/>
      <c r="BP254" s="23"/>
      <c r="BQ254" s="23"/>
      <c r="BR254" s="23"/>
      <c r="BS254" s="23"/>
      <c r="BT254" s="23"/>
      <c r="BU254" s="23"/>
      <c r="BV254" s="23"/>
      <c r="BW254" s="23"/>
      <c r="BX254" s="23"/>
      <c r="BY254" s="23"/>
      <c r="BZ254" s="23"/>
      <c r="CA254" s="23"/>
      <c r="CB254" s="23"/>
      <c r="CC254" s="23">
        <v>1278</v>
      </c>
      <c r="CD254" s="23"/>
      <c r="CE254" s="23"/>
      <c r="CF254" s="23"/>
      <c r="CG254" s="23"/>
      <c r="CH254" s="23"/>
      <c r="CI254" s="23"/>
      <c r="CJ254" s="23"/>
      <c r="CK254" s="23"/>
      <c r="CL254" s="23"/>
      <c r="CM254" s="23"/>
      <c r="CN254" s="23"/>
      <c r="CO254" s="23"/>
      <c r="CP254" s="23"/>
      <c r="CQ254" s="23"/>
      <c r="CR254" s="23"/>
      <c r="CS254" s="23"/>
      <c r="CT254" s="23"/>
      <c r="CU254" s="23"/>
      <c r="CV254" s="23"/>
      <c r="CW254" s="23"/>
      <c r="CX254" s="28"/>
    </row>
    <row r="255" spans="1:102">
      <c r="A255" s="33" t="s">
        <v>340</v>
      </c>
      <c r="B255" s="43">
        <f t="shared" si="5"/>
        <v>35666.9</v>
      </c>
      <c r="C255" s="40"/>
      <c r="D255" s="23"/>
      <c r="E255" s="23"/>
      <c r="F255" s="23"/>
      <c r="G255" s="23"/>
      <c r="H255" s="23">
        <v>35666.9</v>
      </c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23"/>
      <c r="AK255" s="23"/>
      <c r="AL255" s="23"/>
      <c r="AM255" s="23"/>
      <c r="AN255" s="23"/>
      <c r="AO255" s="23"/>
      <c r="AP255" s="23"/>
      <c r="AQ255" s="23"/>
      <c r="AR255" s="23"/>
      <c r="AS255" s="23"/>
      <c r="AT255" s="23"/>
      <c r="AU255" s="23"/>
      <c r="AV255" s="23"/>
      <c r="AW255" s="23"/>
      <c r="AX255" s="23"/>
      <c r="AY255" s="23"/>
      <c r="AZ255" s="23"/>
      <c r="BA255" s="23"/>
      <c r="BB255" s="23"/>
      <c r="BC255" s="23"/>
      <c r="BD255" s="23"/>
      <c r="BE255" s="23"/>
      <c r="BF255" s="23"/>
      <c r="BG255" s="23"/>
      <c r="BH255" s="23"/>
      <c r="BI255" s="23"/>
      <c r="BJ255" s="23"/>
      <c r="BK255" s="23"/>
      <c r="BL255" s="23"/>
      <c r="BM255" s="23"/>
      <c r="BN255" s="23"/>
      <c r="BO255" s="23"/>
      <c r="BP255" s="23"/>
      <c r="BQ255" s="23"/>
      <c r="BR255" s="23"/>
      <c r="BS255" s="23"/>
      <c r="BT255" s="23"/>
      <c r="BU255" s="23"/>
      <c r="BV255" s="23"/>
      <c r="BW255" s="23"/>
      <c r="BX255" s="23"/>
      <c r="BY255" s="23"/>
      <c r="BZ255" s="23"/>
      <c r="CA255" s="23"/>
      <c r="CB255" s="23"/>
      <c r="CC255" s="23"/>
      <c r="CD255" s="23"/>
      <c r="CE255" s="23"/>
      <c r="CF255" s="23"/>
      <c r="CG255" s="23"/>
      <c r="CH255" s="23"/>
      <c r="CI255" s="23"/>
      <c r="CJ255" s="23"/>
      <c r="CK255" s="23"/>
      <c r="CL255" s="23"/>
      <c r="CM255" s="23"/>
      <c r="CN255" s="23"/>
      <c r="CO255" s="23"/>
      <c r="CP255" s="23"/>
      <c r="CQ255" s="23"/>
      <c r="CR255" s="23"/>
      <c r="CS255" s="23"/>
      <c r="CT255" s="23"/>
      <c r="CU255" s="23"/>
      <c r="CV255" s="23"/>
      <c r="CW255" s="23"/>
      <c r="CX255" s="28"/>
    </row>
    <row r="256" spans="1:102">
      <c r="A256" s="33" t="s">
        <v>341</v>
      </c>
      <c r="B256" s="43">
        <f t="shared" si="5"/>
        <v>237701.73</v>
      </c>
      <c r="C256" s="40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3"/>
      <c r="AL256" s="23"/>
      <c r="AM256" s="23"/>
      <c r="AN256" s="23"/>
      <c r="AO256" s="23"/>
      <c r="AP256" s="23"/>
      <c r="AQ256" s="23"/>
      <c r="AR256" s="23"/>
      <c r="AS256" s="23"/>
      <c r="AT256" s="23"/>
      <c r="AU256" s="23"/>
      <c r="AV256" s="23"/>
      <c r="AW256" s="23"/>
      <c r="AX256" s="23"/>
      <c r="AY256" s="23"/>
      <c r="AZ256" s="23"/>
      <c r="BA256" s="23"/>
      <c r="BB256" s="23"/>
      <c r="BC256" s="23"/>
      <c r="BD256" s="23"/>
      <c r="BE256" s="23"/>
      <c r="BF256" s="23"/>
      <c r="BG256" s="23"/>
      <c r="BH256" s="23"/>
      <c r="BI256" s="23"/>
      <c r="BJ256" s="23"/>
      <c r="BK256" s="23"/>
      <c r="BL256" s="23"/>
      <c r="BM256" s="23"/>
      <c r="BN256" s="23">
        <v>237701.73</v>
      </c>
      <c r="BO256" s="23"/>
      <c r="BP256" s="23"/>
      <c r="BQ256" s="23"/>
      <c r="BR256" s="23"/>
      <c r="BS256" s="23"/>
      <c r="BT256" s="23"/>
      <c r="BU256" s="23"/>
      <c r="BV256" s="23"/>
      <c r="BW256" s="23"/>
      <c r="BX256" s="23"/>
      <c r="BY256" s="23"/>
      <c r="BZ256" s="23"/>
      <c r="CA256" s="23"/>
      <c r="CB256" s="23"/>
      <c r="CC256" s="23"/>
      <c r="CD256" s="23"/>
      <c r="CE256" s="23"/>
      <c r="CF256" s="23"/>
      <c r="CG256" s="23"/>
      <c r="CH256" s="23"/>
      <c r="CI256" s="23"/>
      <c r="CJ256" s="23"/>
      <c r="CK256" s="23"/>
      <c r="CL256" s="23"/>
      <c r="CM256" s="23"/>
      <c r="CN256" s="23"/>
      <c r="CO256" s="23"/>
      <c r="CP256" s="23"/>
      <c r="CQ256" s="23"/>
      <c r="CR256" s="23"/>
      <c r="CS256" s="23"/>
      <c r="CT256" s="23"/>
      <c r="CU256" s="23"/>
      <c r="CV256" s="23"/>
      <c r="CW256" s="23"/>
      <c r="CX256" s="28"/>
    </row>
    <row r="257" spans="1:102">
      <c r="A257" s="33" t="s">
        <v>342</v>
      </c>
      <c r="B257" s="43">
        <f t="shared" si="5"/>
        <v>84656.3</v>
      </c>
      <c r="C257" s="40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>
        <v>456.7</v>
      </c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23"/>
      <c r="AK257" s="23"/>
      <c r="AL257" s="23"/>
      <c r="AM257" s="23"/>
      <c r="AN257" s="23"/>
      <c r="AO257" s="23"/>
      <c r="AP257" s="23"/>
      <c r="AQ257" s="23"/>
      <c r="AR257" s="23"/>
      <c r="AS257" s="23"/>
      <c r="AT257" s="23"/>
      <c r="AU257" s="23"/>
      <c r="AV257" s="23"/>
      <c r="AW257" s="23"/>
      <c r="AX257" s="23"/>
      <c r="AY257" s="23"/>
      <c r="AZ257" s="23"/>
      <c r="BA257" s="23"/>
      <c r="BB257" s="23"/>
      <c r="BC257" s="23"/>
      <c r="BD257" s="23">
        <v>68999.360000000001</v>
      </c>
      <c r="BE257" s="23"/>
      <c r="BF257" s="23"/>
      <c r="BG257" s="23"/>
      <c r="BH257" s="23"/>
      <c r="BI257" s="23"/>
      <c r="BJ257" s="23"/>
      <c r="BK257" s="23"/>
      <c r="BL257" s="23"/>
      <c r="BM257" s="23"/>
      <c r="BN257" s="23"/>
      <c r="BO257" s="23"/>
      <c r="BP257" s="23"/>
      <c r="BQ257" s="23"/>
      <c r="BR257" s="23"/>
      <c r="BS257" s="23"/>
      <c r="BT257" s="23">
        <v>14615.66</v>
      </c>
      <c r="BU257" s="23"/>
      <c r="BV257" s="23"/>
      <c r="BW257" s="23"/>
      <c r="BX257" s="23"/>
      <c r="BY257" s="23"/>
      <c r="BZ257" s="23"/>
      <c r="CA257" s="23"/>
      <c r="CB257" s="23"/>
      <c r="CC257" s="23"/>
      <c r="CD257" s="23"/>
      <c r="CE257" s="23"/>
      <c r="CF257" s="23"/>
      <c r="CG257" s="23"/>
      <c r="CH257" s="23"/>
      <c r="CI257" s="23"/>
      <c r="CJ257" s="23"/>
      <c r="CK257" s="23"/>
      <c r="CL257" s="23">
        <v>584.58000000000004</v>
      </c>
      <c r="CM257" s="23"/>
      <c r="CN257" s="23"/>
      <c r="CO257" s="23"/>
      <c r="CP257" s="23"/>
      <c r="CQ257" s="23"/>
      <c r="CR257" s="23"/>
      <c r="CS257" s="23"/>
      <c r="CT257" s="23"/>
      <c r="CU257" s="23"/>
      <c r="CV257" s="23"/>
      <c r="CW257" s="23"/>
      <c r="CX257" s="28"/>
    </row>
    <row r="258" spans="1:102">
      <c r="A258" s="33" t="s">
        <v>343</v>
      </c>
      <c r="B258" s="43">
        <f t="shared" si="5"/>
        <v>90131.68</v>
      </c>
      <c r="C258" s="40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>
        <v>869.4</v>
      </c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23"/>
      <c r="AK258" s="23"/>
      <c r="AL258" s="23"/>
      <c r="AM258" s="23"/>
      <c r="AN258" s="23"/>
      <c r="AO258" s="23">
        <v>89223.28</v>
      </c>
      <c r="AP258" s="23"/>
      <c r="AQ258" s="23"/>
      <c r="AR258" s="23"/>
      <c r="AS258" s="23"/>
      <c r="AT258" s="23"/>
      <c r="AU258" s="23"/>
      <c r="AV258" s="23"/>
      <c r="AW258" s="23"/>
      <c r="AX258" s="23"/>
      <c r="AY258" s="23"/>
      <c r="AZ258" s="23"/>
      <c r="BA258" s="23"/>
      <c r="BB258" s="23"/>
      <c r="BC258" s="23"/>
      <c r="BD258" s="23"/>
      <c r="BE258" s="23"/>
      <c r="BF258" s="23"/>
      <c r="BG258" s="23"/>
      <c r="BH258" s="23"/>
      <c r="BI258" s="23"/>
      <c r="BJ258" s="23"/>
      <c r="BK258" s="23"/>
      <c r="BL258" s="23"/>
      <c r="BM258" s="23"/>
      <c r="BN258" s="23"/>
      <c r="BO258" s="23"/>
      <c r="BP258" s="23"/>
      <c r="BQ258" s="23"/>
      <c r="BR258" s="23"/>
      <c r="BS258" s="23"/>
      <c r="BT258" s="23"/>
      <c r="BU258" s="23"/>
      <c r="BV258" s="23"/>
      <c r="BW258" s="23"/>
      <c r="BX258" s="23"/>
      <c r="BY258" s="23"/>
      <c r="BZ258" s="23"/>
      <c r="CA258" s="23"/>
      <c r="CB258" s="23"/>
      <c r="CC258" s="23"/>
      <c r="CD258" s="23"/>
      <c r="CE258" s="23"/>
      <c r="CF258" s="23"/>
      <c r="CG258" s="23"/>
      <c r="CH258" s="23"/>
      <c r="CI258" s="23"/>
      <c r="CJ258" s="23"/>
      <c r="CK258" s="23"/>
      <c r="CL258" s="23"/>
      <c r="CM258" s="23"/>
      <c r="CN258" s="23"/>
      <c r="CO258" s="23"/>
      <c r="CP258" s="23"/>
      <c r="CQ258" s="23"/>
      <c r="CR258" s="23"/>
      <c r="CS258" s="23">
        <v>39</v>
      </c>
      <c r="CT258" s="23"/>
      <c r="CU258" s="23"/>
      <c r="CV258" s="23"/>
      <c r="CW258" s="23"/>
      <c r="CX258" s="28"/>
    </row>
    <row r="259" spans="1:102">
      <c r="A259" s="33" t="s">
        <v>344</v>
      </c>
      <c r="B259" s="43">
        <f t="shared" si="5"/>
        <v>39474.800000000003</v>
      </c>
      <c r="C259" s="40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>
        <v>39474.800000000003</v>
      </c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3"/>
      <c r="AL259" s="23"/>
      <c r="AM259" s="23"/>
      <c r="AN259" s="23"/>
      <c r="AO259" s="23"/>
      <c r="AP259" s="23"/>
      <c r="AQ259" s="23"/>
      <c r="AR259" s="23"/>
      <c r="AS259" s="23"/>
      <c r="AT259" s="23"/>
      <c r="AU259" s="23"/>
      <c r="AV259" s="23"/>
      <c r="AW259" s="23"/>
      <c r="AX259" s="23"/>
      <c r="AY259" s="23"/>
      <c r="AZ259" s="23"/>
      <c r="BA259" s="23"/>
      <c r="BB259" s="23"/>
      <c r="BC259" s="23"/>
      <c r="BD259" s="23"/>
      <c r="BE259" s="23"/>
      <c r="BF259" s="23"/>
      <c r="BG259" s="23"/>
      <c r="BH259" s="23"/>
      <c r="BI259" s="23"/>
      <c r="BJ259" s="23"/>
      <c r="BK259" s="23"/>
      <c r="BL259" s="23"/>
      <c r="BM259" s="23"/>
      <c r="BN259" s="23"/>
      <c r="BO259" s="23"/>
      <c r="BP259" s="23"/>
      <c r="BQ259" s="23"/>
      <c r="BR259" s="23"/>
      <c r="BS259" s="23"/>
      <c r="BT259" s="23"/>
      <c r="BU259" s="23"/>
      <c r="BV259" s="23"/>
      <c r="BW259" s="23"/>
      <c r="BX259" s="23"/>
      <c r="BY259" s="23"/>
      <c r="BZ259" s="23"/>
      <c r="CA259" s="23"/>
      <c r="CB259" s="23"/>
      <c r="CC259" s="23"/>
      <c r="CD259" s="23"/>
      <c r="CE259" s="23"/>
      <c r="CF259" s="23"/>
      <c r="CG259" s="23"/>
      <c r="CH259" s="23"/>
      <c r="CI259" s="23"/>
      <c r="CJ259" s="23"/>
      <c r="CK259" s="23"/>
      <c r="CL259" s="23"/>
      <c r="CM259" s="23"/>
      <c r="CN259" s="23"/>
      <c r="CO259" s="23"/>
      <c r="CP259" s="23"/>
      <c r="CQ259" s="23"/>
      <c r="CR259" s="23"/>
      <c r="CS259" s="23"/>
      <c r="CT259" s="23"/>
      <c r="CU259" s="23"/>
      <c r="CV259" s="23"/>
      <c r="CW259" s="23"/>
      <c r="CX259" s="28"/>
    </row>
    <row r="260" spans="1:102">
      <c r="A260" s="33" t="s">
        <v>345</v>
      </c>
      <c r="B260" s="43">
        <f t="shared" si="5"/>
        <v>1233.75</v>
      </c>
      <c r="C260" s="40">
        <v>803.75</v>
      </c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23"/>
      <c r="AK260" s="23"/>
      <c r="AL260" s="23"/>
      <c r="AM260" s="23"/>
      <c r="AN260" s="23"/>
      <c r="AO260" s="23"/>
      <c r="AP260" s="23"/>
      <c r="AQ260" s="23"/>
      <c r="AR260" s="23"/>
      <c r="AS260" s="23"/>
      <c r="AT260" s="23"/>
      <c r="AU260" s="23"/>
      <c r="AV260" s="23"/>
      <c r="AW260" s="23"/>
      <c r="AX260" s="23"/>
      <c r="AY260" s="23"/>
      <c r="AZ260" s="23"/>
      <c r="BA260" s="23"/>
      <c r="BB260" s="23"/>
      <c r="BC260" s="23"/>
      <c r="BD260" s="23"/>
      <c r="BE260" s="23"/>
      <c r="BF260" s="23"/>
      <c r="BG260" s="23"/>
      <c r="BH260" s="23"/>
      <c r="BI260" s="23"/>
      <c r="BJ260" s="23"/>
      <c r="BK260" s="23"/>
      <c r="BL260" s="23"/>
      <c r="BM260" s="23"/>
      <c r="BN260" s="23"/>
      <c r="BO260" s="23"/>
      <c r="BP260" s="23"/>
      <c r="BQ260" s="23"/>
      <c r="BR260" s="23"/>
      <c r="BS260" s="23"/>
      <c r="BT260" s="23"/>
      <c r="BU260" s="23"/>
      <c r="BV260" s="23"/>
      <c r="BW260" s="23"/>
      <c r="BX260" s="23"/>
      <c r="BY260" s="23"/>
      <c r="BZ260" s="23"/>
      <c r="CA260" s="23"/>
      <c r="CB260" s="23"/>
      <c r="CC260" s="23">
        <v>430</v>
      </c>
      <c r="CD260" s="23"/>
      <c r="CE260" s="23"/>
      <c r="CF260" s="23"/>
      <c r="CG260" s="23"/>
      <c r="CH260" s="23"/>
      <c r="CI260" s="23"/>
      <c r="CJ260" s="23"/>
      <c r="CK260" s="23"/>
      <c r="CL260" s="23"/>
      <c r="CM260" s="23"/>
      <c r="CN260" s="23"/>
      <c r="CO260" s="23"/>
      <c r="CP260" s="23"/>
      <c r="CQ260" s="23"/>
      <c r="CR260" s="23"/>
      <c r="CS260" s="23"/>
      <c r="CT260" s="23"/>
      <c r="CU260" s="23"/>
      <c r="CV260" s="23"/>
      <c r="CW260" s="23"/>
      <c r="CX260" s="28"/>
    </row>
    <row r="261" spans="1:102">
      <c r="A261" s="33" t="s">
        <v>346</v>
      </c>
      <c r="B261" s="43">
        <f t="shared" si="5"/>
        <v>386444.88</v>
      </c>
      <c r="C261" s="40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>
        <v>245.4</v>
      </c>
      <c r="R261" s="23"/>
      <c r="S261" s="23"/>
      <c r="T261" s="23"/>
      <c r="U261" s="23">
        <v>138706.76999999999</v>
      </c>
      <c r="V261" s="23"/>
      <c r="W261" s="23"/>
      <c r="X261" s="23"/>
      <c r="Y261" s="23">
        <v>146.29</v>
      </c>
      <c r="Z261" s="23"/>
      <c r="AA261" s="23"/>
      <c r="AB261" s="23"/>
      <c r="AC261" s="23"/>
      <c r="AD261" s="23">
        <v>246275.42</v>
      </c>
      <c r="AE261" s="23"/>
      <c r="AF261" s="23"/>
      <c r="AG261" s="23"/>
      <c r="AH261" s="23"/>
      <c r="AI261" s="23"/>
      <c r="AJ261" s="23"/>
      <c r="AK261" s="23"/>
      <c r="AL261" s="23"/>
      <c r="AM261" s="23"/>
      <c r="AN261" s="23"/>
      <c r="AO261" s="23"/>
      <c r="AP261" s="23"/>
      <c r="AQ261" s="23"/>
      <c r="AR261" s="23"/>
      <c r="AS261" s="23"/>
      <c r="AT261" s="23"/>
      <c r="AU261" s="23"/>
      <c r="AV261" s="23"/>
      <c r="AW261" s="23"/>
      <c r="AX261" s="23"/>
      <c r="AY261" s="23"/>
      <c r="AZ261" s="23"/>
      <c r="BA261" s="23"/>
      <c r="BB261" s="23"/>
      <c r="BC261" s="23"/>
      <c r="BD261" s="23"/>
      <c r="BE261" s="23"/>
      <c r="BF261" s="23"/>
      <c r="BG261" s="23"/>
      <c r="BH261" s="23"/>
      <c r="BI261" s="23"/>
      <c r="BJ261" s="23"/>
      <c r="BK261" s="23"/>
      <c r="BL261" s="23"/>
      <c r="BM261" s="23"/>
      <c r="BN261" s="23"/>
      <c r="BO261" s="23"/>
      <c r="BP261" s="23"/>
      <c r="BQ261" s="23"/>
      <c r="BR261" s="23"/>
      <c r="BS261" s="23"/>
      <c r="BT261" s="23"/>
      <c r="BU261" s="23"/>
      <c r="BV261" s="23"/>
      <c r="BW261" s="23"/>
      <c r="BX261" s="23"/>
      <c r="BY261" s="23"/>
      <c r="BZ261" s="23"/>
      <c r="CA261" s="23"/>
      <c r="CB261" s="23"/>
      <c r="CC261" s="23">
        <v>1071</v>
      </c>
      <c r="CD261" s="23"/>
      <c r="CE261" s="23"/>
      <c r="CF261" s="23"/>
      <c r="CG261" s="23"/>
      <c r="CH261" s="23"/>
      <c r="CI261" s="23"/>
      <c r="CJ261" s="23"/>
      <c r="CK261" s="23"/>
      <c r="CL261" s="23"/>
      <c r="CM261" s="23"/>
      <c r="CN261" s="23"/>
      <c r="CO261" s="23"/>
      <c r="CP261" s="23"/>
      <c r="CQ261" s="23"/>
      <c r="CR261" s="23"/>
      <c r="CS261" s="23"/>
      <c r="CT261" s="23"/>
      <c r="CU261" s="23"/>
      <c r="CV261" s="23"/>
      <c r="CW261" s="23"/>
      <c r="CX261" s="28"/>
    </row>
    <row r="262" spans="1:102">
      <c r="A262" s="33" t="s">
        <v>347</v>
      </c>
      <c r="B262" s="43">
        <f t="shared" si="5"/>
        <v>47959.82</v>
      </c>
      <c r="C262" s="40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>
        <v>40289.69</v>
      </c>
      <c r="V262" s="23"/>
      <c r="W262" s="23"/>
      <c r="X262" s="23"/>
      <c r="Y262" s="23"/>
      <c r="Z262" s="23"/>
      <c r="AA262" s="23"/>
      <c r="AB262" s="23"/>
      <c r="AC262" s="23"/>
      <c r="AD262" s="23">
        <v>7595.13</v>
      </c>
      <c r="AE262" s="23"/>
      <c r="AF262" s="23"/>
      <c r="AG262" s="23"/>
      <c r="AH262" s="23"/>
      <c r="AI262" s="23"/>
      <c r="AJ262" s="23"/>
      <c r="AK262" s="23"/>
      <c r="AL262" s="23"/>
      <c r="AM262" s="23"/>
      <c r="AN262" s="23"/>
      <c r="AO262" s="23"/>
      <c r="AP262" s="23"/>
      <c r="AQ262" s="23"/>
      <c r="AR262" s="23"/>
      <c r="AS262" s="23"/>
      <c r="AT262" s="23"/>
      <c r="AU262" s="23"/>
      <c r="AV262" s="23"/>
      <c r="AW262" s="23"/>
      <c r="AX262" s="23"/>
      <c r="AY262" s="23"/>
      <c r="AZ262" s="23"/>
      <c r="BA262" s="23"/>
      <c r="BB262" s="23"/>
      <c r="BC262" s="23"/>
      <c r="BD262" s="23"/>
      <c r="BE262" s="23"/>
      <c r="BF262" s="23"/>
      <c r="BG262" s="23"/>
      <c r="BH262" s="23"/>
      <c r="BI262" s="23"/>
      <c r="BJ262" s="23"/>
      <c r="BK262" s="23"/>
      <c r="BL262" s="23"/>
      <c r="BM262" s="23"/>
      <c r="BN262" s="23"/>
      <c r="BO262" s="23"/>
      <c r="BP262" s="23"/>
      <c r="BQ262" s="23"/>
      <c r="BR262" s="23"/>
      <c r="BS262" s="23"/>
      <c r="BT262" s="23"/>
      <c r="BU262" s="23"/>
      <c r="BV262" s="23"/>
      <c r="BW262" s="23"/>
      <c r="BX262" s="23"/>
      <c r="BY262" s="23"/>
      <c r="BZ262" s="23"/>
      <c r="CA262" s="23"/>
      <c r="CB262" s="23"/>
      <c r="CC262" s="23">
        <v>75</v>
      </c>
      <c r="CD262" s="23"/>
      <c r="CE262" s="23"/>
      <c r="CF262" s="23"/>
      <c r="CG262" s="23"/>
      <c r="CH262" s="23"/>
      <c r="CI262" s="23"/>
      <c r="CJ262" s="23"/>
      <c r="CK262" s="23"/>
      <c r="CL262" s="23"/>
      <c r="CM262" s="23"/>
      <c r="CN262" s="23"/>
      <c r="CO262" s="23"/>
      <c r="CP262" s="23"/>
      <c r="CQ262" s="23"/>
      <c r="CR262" s="23"/>
      <c r="CS262" s="23"/>
      <c r="CT262" s="23"/>
      <c r="CU262" s="23"/>
      <c r="CV262" s="23"/>
      <c r="CW262" s="23"/>
      <c r="CX262" s="28"/>
    </row>
    <row r="263" spans="1:102">
      <c r="A263" s="33" t="s">
        <v>348</v>
      </c>
      <c r="B263" s="43">
        <f t="shared" ref="B263:B326" si="6">SUM(C263:CX263)</f>
        <v>6.08</v>
      </c>
      <c r="C263" s="40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>
        <v>6.08</v>
      </c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23"/>
      <c r="AK263" s="23"/>
      <c r="AL263" s="23"/>
      <c r="AM263" s="23"/>
      <c r="AN263" s="23"/>
      <c r="AO263" s="23"/>
      <c r="AP263" s="23"/>
      <c r="AQ263" s="23"/>
      <c r="AR263" s="23"/>
      <c r="AS263" s="23"/>
      <c r="AT263" s="23"/>
      <c r="AU263" s="23"/>
      <c r="AV263" s="23"/>
      <c r="AW263" s="23"/>
      <c r="AX263" s="23"/>
      <c r="AY263" s="23"/>
      <c r="AZ263" s="23"/>
      <c r="BA263" s="23"/>
      <c r="BB263" s="23"/>
      <c r="BC263" s="23"/>
      <c r="BD263" s="23"/>
      <c r="BE263" s="23"/>
      <c r="BF263" s="23"/>
      <c r="BG263" s="23"/>
      <c r="BH263" s="23"/>
      <c r="BI263" s="23"/>
      <c r="BJ263" s="23"/>
      <c r="BK263" s="23"/>
      <c r="BL263" s="23"/>
      <c r="BM263" s="23"/>
      <c r="BN263" s="23"/>
      <c r="BO263" s="23"/>
      <c r="BP263" s="23"/>
      <c r="BQ263" s="23"/>
      <c r="BR263" s="23"/>
      <c r="BS263" s="23"/>
      <c r="BT263" s="23"/>
      <c r="BU263" s="23"/>
      <c r="BV263" s="23"/>
      <c r="BW263" s="23"/>
      <c r="BX263" s="23"/>
      <c r="BY263" s="23"/>
      <c r="BZ263" s="23"/>
      <c r="CA263" s="23"/>
      <c r="CB263" s="23"/>
      <c r="CC263" s="23"/>
      <c r="CD263" s="23"/>
      <c r="CE263" s="23"/>
      <c r="CF263" s="23"/>
      <c r="CG263" s="23"/>
      <c r="CH263" s="23"/>
      <c r="CI263" s="23"/>
      <c r="CJ263" s="23"/>
      <c r="CK263" s="23"/>
      <c r="CL263" s="23"/>
      <c r="CM263" s="23"/>
      <c r="CN263" s="23"/>
      <c r="CO263" s="23"/>
      <c r="CP263" s="23"/>
      <c r="CQ263" s="23"/>
      <c r="CR263" s="23"/>
      <c r="CS263" s="23"/>
      <c r="CT263" s="23"/>
      <c r="CU263" s="23"/>
      <c r="CV263" s="23"/>
      <c r="CW263" s="23"/>
      <c r="CX263" s="28"/>
    </row>
    <row r="264" spans="1:102">
      <c r="A264" s="33" t="s">
        <v>349</v>
      </c>
      <c r="B264" s="43">
        <f t="shared" si="6"/>
        <v>54948.57</v>
      </c>
      <c r="C264" s="40"/>
      <c r="D264" s="23"/>
      <c r="E264" s="23"/>
      <c r="F264" s="23"/>
      <c r="G264" s="23">
        <v>54948.57</v>
      </c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23"/>
      <c r="AK264" s="23"/>
      <c r="AL264" s="23"/>
      <c r="AM264" s="23"/>
      <c r="AN264" s="23"/>
      <c r="AO264" s="23"/>
      <c r="AP264" s="23"/>
      <c r="AQ264" s="23"/>
      <c r="AR264" s="23"/>
      <c r="AS264" s="23"/>
      <c r="AT264" s="23"/>
      <c r="AU264" s="23"/>
      <c r="AV264" s="23"/>
      <c r="AW264" s="23"/>
      <c r="AX264" s="23"/>
      <c r="AY264" s="23"/>
      <c r="AZ264" s="23"/>
      <c r="BA264" s="23"/>
      <c r="BB264" s="23"/>
      <c r="BC264" s="23"/>
      <c r="BD264" s="23"/>
      <c r="BE264" s="23"/>
      <c r="BF264" s="23"/>
      <c r="BG264" s="23"/>
      <c r="BH264" s="23"/>
      <c r="BI264" s="23"/>
      <c r="BJ264" s="23"/>
      <c r="BK264" s="23"/>
      <c r="BL264" s="23"/>
      <c r="BM264" s="23"/>
      <c r="BN264" s="23"/>
      <c r="BO264" s="23"/>
      <c r="BP264" s="23"/>
      <c r="BQ264" s="23"/>
      <c r="BR264" s="23"/>
      <c r="BS264" s="23"/>
      <c r="BT264" s="23"/>
      <c r="BU264" s="23"/>
      <c r="BV264" s="23"/>
      <c r="BW264" s="23"/>
      <c r="BX264" s="23"/>
      <c r="BY264" s="23"/>
      <c r="BZ264" s="23"/>
      <c r="CA264" s="23"/>
      <c r="CB264" s="23"/>
      <c r="CC264" s="23"/>
      <c r="CD264" s="23"/>
      <c r="CE264" s="23"/>
      <c r="CF264" s="23"/>
      <c r="CG264" s="23"/>
      <c r="CH264" s="23"/>
      <c r="CI264" s="23"/>
      <c r="CJ264" s="23"/>
      <c r="CK264" s="23"/>
      <c r="CL264" s="23"/>
      <c r="CM264" s="23"/>
      <c r="CN264" s="23"/>
      <c r="CO264" s="23"/>
      <c r="CP264" s="23"/>
      <c r="CQ264" s="23"/>
      <c r="CR264" s="23"/>
      <c r="CS264" s="23"/>
      <c r="CT264" s="23"/>
      <c r="CU264" s="23"/>
      <c r="CV264" s="23"/>
      <c r="CW264" s="23"/>
      <c r="CX264" s="28"/>
    </row>
    <row r="265" spans="1:102">
      <c r="A265" s="33" t="s">
        <v>350</v>
      </c>
      <c r="B265" s="43">
        <f t="shared" si="6"/>
        <v>6.08</v>
      </c>
      <c r="C265" s="40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>
        <v>6.08</v>
      </c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23"/>
      <c r="AK265" s="23"/>
      <c r="AL265" s="23"/>
      <c r="AM265" s="23"/>
      <c r="AN265" s="23"/>
      <c r="AO265" s="23"/>
      <c r="AP265" s="23"/>
      <c r="AQ265" s="23"/>
      <c r="AR265" s="23"/>
      <c r="AS265" s="23"/>
      <c r="AT265" s="23"/>
      <c r="AU265" s="23"/>
      <c r="AV265" s="23"/>
      <c r="AW265" s="23"/>
      <c r="AX265" s="23"/>
      <c r="AY265" s="23"/>
      <c r="AZ265" s="23"/>
      <c r="BA265" s="23"/>
      <c r="BB265" s="23"/>
      <c r="BC265" s="23"/>
      <c r="BD265" s="23"/>
      <c r="BE265" s="23"/>
      <c r="BF265" s="23"/>
      <c r="BG265" s="23"/>
      <c r="BH265" s="23"/>
      <c r="BI265" s="23"/>
      <c r="BJ265" s="23"/>
      <c r="BK265" s="23"/>
      <c r="BL265" s="23"/>
      <c r="BM265" s="23"/>
      <c r="BN265" s="23"/>
      <c r="BO265" s="23"/>
      <c r="BP265" s="23"/>
      <c r="BQ265" s="23"/>
      <c r="BR265" s="23"/>
      <c r="BS265" s="23"/>
      <c r="BT265" s="23"/>
      <c r="BU265" s="23"/>
      <c r="BV265" s="23"/>
      <c r="BW265" s="23"/>
      <c r="BX265" s="23"/>
      <c r="BY265" s="23"/>
      <c r="BZ265" s="23"/>
      <c r="CA265" s="23"/>
      <c r="CB265" s="23"/>
      <c r="CC265" s="23"/>
      <c r="CD265" s="23"/>
      <c r="CE265" s="23"/>
      <c r="CF265" s="23"/>
      <c r="CG265" s="23"/>
      <c r="CH265" s="23"/>
      <c r="CI265" s="23"/>
      <c r="CJ265" s="23"/>
      <c r="CK265" s="23"/>
      <c r="CL265" s="23"/>
      <c r="CM265" s="23"/>
      <c r="CN265" s="23"/>
      <c r="CO265" s="23"/>
      <c r="CP265" s="23"/>
      <c r="CQ265" s="23"/>
      <c r="CR265" s="23"/>
      <c r="CS265" s="23"/>
      <c r="CT265" s="23"/>
      <c r="CU265" s="23"/>
      <c r="CV265" s="23"/>
      <c r="CW265" s="23"/>
      <c r="CX265" s="28"/>
    </row>
    <row r="266" spans="1:102">
      <c r="A266" s="33" t="s">
        <v>351</v>
      </c>
      <c r="B266" s="43">
        <f t="shared" si="6"/>
        <v>8.08</v>
      </c>
      <c r="C266" s="40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>
        <v>8.08</v>
      </c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23"/>
      <c r="AK266" s="23"/>
      <c r="AL266" s="23"/>
      <c r="AM266" s="23"/>
      <c r="AN266" s="23"/>
      <c r="AO266" s="23"/>
      <c r="AP266" s="23"/>
      <c r="AQ266" s="23"/>
      <c r="AR266" s="23"/>
      <c r="AS266" s="23"/>
      <c r="AT266" s="23"/>
      <c r="AU266" s="23"/>
      <c r="AV266" s="23"/>
      <c r="AW266" s="23"/>
      <c r="AX266" s="23"/>
      <c r="AY266" s="23"/>
      <c r="AZ266" s="23"/>
      <c r="BA266" s="23"/>
      <c r="BB266" s="23"/>
      <c r="BC266" s="23"/>
      <c r="BD266" s="23"/>
      <c r="BE266" s="23"/>
      <c r="BF266" s="23"/>
      <c r="BG266" s="23"/>
      <c r="BH266" s="23"/>
      <c r="BI266" s="23"/>
      <c r="BJ266" s="23"/>
      <c r="BK266" s="23"/>
      <c r="BL266" s="23"/>
      <c r="BM266" s="23"/>
      <c r="BN266" s="23"/>
      <c r="BO266" s="23"/>
      <c r="BP266" s="23"/>
      <c r="BQ266" s="23"/>
      <c r="BR266" s="23"/>
      <c r="BS266" s="23"/>
      <c r="BT266" s="23"/>
      <c r="BU266" s="23"/>
      <c r="BV266" s="23"/>
      <c r="BW266" s="23"/>
      <c r="BX266" s="23"/>
      <c r="BY266" s="23"/>
      <c r="BZ266" s="23"/>
      <c r="CA266" s="23"/>
      <c r="CB266" s="23"/>
      <c r="CC266" s="23"/>
      <c r="CD266" s="23"/>
      <c r="CE266" s="23"/>
      <c r="CF266" s="23"/>
      <c r="CG266" s="23"/>
      <c r="CH266" s="23"/>
      <c r="CI266" s="23"/>
      <c r="CJ266" s="23"/>
      <c r="CK266" s="23"/>
      <c r="CL266" s="23"/>
      <c r="CM266" s="23"/>
      <c r="CN266" s="23"/>
      <c r="CO266" s="23"/>
      <c r="CP266" s="23"/>
      <c r="CQ266" s="23"/>
      <c r="CR266" s="23"/>
      <c r="CS266" s="23"/>
      <c r="CT266" s="23"/>
      <c r="CU266" s="23"/>
      <c r="CV266" s="23"/>
      <c r="CW266" s="23"/>
      <c r="CX266" s="28"/>
    </row>
    <row r="267" spans="1:102">
      <c r="A267" s="33" t="s">
        <v>352</v>
      </c>
      <c r="B267" s="43">
        <f t="shared" si="6"/>
        <v>246269.23</v>
      </c>
      <c r="C267" s="40"/>
      <c r="D267" s="23"/>
      <c r="E267" s="23"/>
      <c r="F267" s="23"/>
      <c r="G267" s="23">
        <v>246269.23</v>
      </c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23"/>
      <c r="AK267" s="23"/>
      <c r="AL267" s="23"/>
      <c r="AM267" s="23"/>
      <c r="AN267" s="23"/>
      <c r="AO267" s="23"/>
      <c r="AP267" s="23"/>
      <c r="AQ267" s="23"/>
      <c r="AR267" s="23"/>
      <c r="AS267" s="23"/>
      <c r="AT267" s="23"/>
      <c r="AU267" s="23"/>
      <c r="AV267" s="23"/>
      <c r="AW267" s="23"/>
      <c r="AX267" s="23"/>
      <c r="AY267" s="23"/>
      <c r="AZ267" s="23"/>
      <c r="BA267" s="23"/>
      <c r="BB267" s="23"/>
      <c r="BC267" s="23"/>
      <c r="BD267" s="23"/>
      <c r="BE267" s="23"/>
      <c r="BF267" s="23"/>
      <c r="BG267" s="23"/>
      <c r="BH267" s="23"/>
      <c r="BI267" s="23"/>
      <c r="BJ267" s="23"/>
      <c r="BK267" s="23"/>
      <c r="BL267" s="23"/>
      <c r="BM267" s="23"/>
      <c r="BN267" s="23"/>
      <c r="BO267" s="23"/>
      <c r="BP267" s="23"/>
      <c r="BQ267" s="23"/>
      <c r="BR267" s="23"/>
      <c r="BS267" s="23"/>
      <c r="BT267" s="23"/>
      <c r="BU267" s="23"/>
      <c r="BV267" s="23"/>
      <c r="BW267" s="23"/>
      <c r="BX267" s="23"/>
      <c r="BY267" s="23"/>
      <c r="BZ267" s="23"/>
      <c r="CA267" s="23"/>
      <c r="CB267" s="23"/>
      <c r="CC267" s="23"/>
      <c r="CD267" s="23"/>
      <c r="CE267" s="23"/>
      <c r="CF267" s="23"/>
      <c r="CG267" s="23"/>
      <c r="CH267" s="23"/>
      <c r="CI267" s="23"/>
      <c r="CJ267" s="23"/>
      <c r="CK267" s="23"/>
      <c r="CL267" s="23"/>
      <c r="CM267" s="23"/>
      <c r="CN267" s="23"/>
      <c r="CO267" s="23"/>
      <c r="CP267" s="23"/>
      <c r="CQ267" s="23"/>
      <c r="CR267" s="23"/>
      <c r="CS267" s="23"/>
      <c r="CT267" s="23"/>
      <c r="CU267" s="23"/>
      <c r="CV267" s="23"/>
      <c r="CW267" s="23"/>
      <c r="CX267" s="28"/>
    </row>
    <row r="268" spans="1:102">
      <c r="A268" s="33" t="s">
        <v>353</v>
      </c>
      <c r="B268" s="43">
        <f t="shared" si="6"/>
        <v>6.08</v>
      </c>
      <c r="C268" s="40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>
        <v>6.08</v>
      </c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23"/>
      <c r="AK268" s="23"/>
      <c r="AL268" s="23"/>
      <c r="AM268" s="23"/>
      <c r="AN268" s="23"/>
      <c r="AO268" s="23"/>
      <c r="AP268" s="23"/>
      <c r="AQ268" s="23"/>
      <c r="AR268" s="23"/>
      <c r="AS268" s="23"/>
      <c r="AT268" s="23"/>
      <c r="AU268" s="23"/>
      <c r="AV268" s="23"/>
      <c r="AW268" s="23"/>
      <c r="AX268" s="23"/>
      <c r="AY268" s="23"/>
      <c r="AZ268" s="23"/>
      <c r="BA268" s="23"/>
      <c r="BB268" s="23"/>
      <c r="BC268" s="23"/>
      <c r="BD268" s="23"/>
      <c r="BE268" s="23"/>
      <c r="BF268" s="23"/>
      <c r="BG268" s="23"/>
      <c r="BH268" s="23"/>
      <c r="BI268" s="23"/>
      <c r="BJ268" s="23"/>
      <c r="BK268" s="23"/>
      <c r="BL268" s="23"/>
      <c r="BM268" s="23"/>
      <c r="BN268" s="23"/>
      <c r="BO268" s="23"/>
      <c r="BP268" s="23"/>
      <c r="BQ268" s="23"/>
      <c r="BR268" s="23"/>
      <c r="BS268" s="23"/>
      <c r="BT268" s="23"/>
      <c r="BU268" s="23"/>
      <c r="BV268" s="23"/>
      <c r="BW268" s="23"/>
      <c r="BX268" s="23"/>
      <c r="BY268" s="23"/>
      <c r="BZ268" s="23"/>
      <c r="CA268" s="23"/>
      <c r="CB268" s="23"/>
      <c r="CC268" s="23"/>
      <c r="CD268" s="23"/>
      <c r="CE268" s="23"/>
      <c r="CF268" s="23"/>
      <c r="CG268" s="23"/>
      <c r="CH268" s="23"/>
      <c r="CI268" s="23"/>
      <c r="CJ268" s="23"/>
      <c r="CK268" s="23"/>
      <c r="CL268" s="23"/>
      <c r="CM268" s="23"/>
      <c r="CN268" s="23"/>
      <c r="CO268" s="23"/>
      <c r="CP268" s="23"/>
      <c r="CQ268" s="23"/>
      <c r="CR268" s="23"/>
      <c r="CS268" s="23"/>
      <c r="CT268" s="23"/>
      <c r="CU268" s="23"/>
      <c r="CV268" s="23"/>
      <c r="CW268" s="23"/>
      <c r="CX268" s="28"/>
    </row>
    <row r="269" spans="1:102">
      <c r="A269" s="33" t="s">
        <v>354</v>
      </c>
      <c r="B269" s="43">
        <f t="shared" si="6"/>
        <v>399</v>
      </c>
      <c r="C269" s="40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>
        <v>174</v>
      </c>
      <c r="AJ269" s="23"/>
      <c r="AK269" s="23"/>
      <c r="AL269" s="23"/>
      <c r="AM269" s="23"/>
      <c r="AN269" s="23"/>
      <c r="AO269" s="23"/>
      <c r="AP269" s="23"/>
      <c r="AQ269" s="23"/>
      <c r="AR269" s="23"/>
      <c r="AS269" s="23"/>
      <c r="AT269" s="23"/>
      <c r="AU269" s="23"/>
      <c r="AV269" s="23"/>
      <c r="AW269" s="23"/>
      <c r="AX269" s="23"/>
      <c r="AY269" s="23"/>
      <c r="AZ269" s="23"/>
      <c r="BA269" s="23"/>
      <c r="BB269" s="23"/>
      <c r="BC269" s="23"/>
      <c r="BD269" s="23"/>
      <c r="BE269" s="23"/>
      <c r="BF269" s="23"/>
      <c r="BG269" s="23"/>
      <c r="BH269" s="23"/>
      <c r="BI269" s="23"/>
      <c r="BJ269" s="23"/>
      <c r="BK269" s="23"/>
      <c r="BL269" s="23"/>
      <c r="BM269" s="23"/>
      <c r="BN269" s="23"/>
      <c r="BO269" s="23"/>
      <c r="BP269" s="23"/>
      <c r="BQ269" s="23"/>
      <c r="BR269" s="23"/>
      <c r="BS269" s="23"/>
      <c r="BT269" s="23"/>
      <c r="BU269" s="23"/>
      <c r="BV269" s="23"/>
      <c r="BW269" s="23"/>
      <c r="BX269" s="23"/>
      <c r="BY269" s="23"/>
      <c r="BZ269" s="23"/>
      <c r="CA269" s="23">
        <v>225</v>
      </c>
      <c r="CB269" s="23"/>
      <c r="CC269" s="23"/>
      <c r="CD269" s="23"/>
      <c r="CE269" s="23"/>
      <c r="CF269" s="23"/>
      <c r="CG269" s="23"/>
      <c r="CH269" s="23"/>
      <c r="CI269" s="23"/>
      <c r="CJ269" s="23"/>
      <c r="CK269" s="23"/>
      <c r="CL269" s="23"/>
      <c r="CM269" s="23"/>
      <c r="CN269" s="23"/>
      <c r="CO269" s="23"/>
      <c r="CP269" s="23"/>
      <c r="CQ269" s="23"/>
      <c r="CR269" s="23"/>
      <c r="CS269" s="23"/>
      <c r="CT269" s="23"/>
      <c r="CU269" s="23"/>
      <c r="CV269" s="23"/>
      <c r="CW269" s="23"/>
      <c r="CX269" s="28"/>
    </row>
    <row r="270" spans="1:102">
      <c r="A270" s="33" t="s">
        <v>355</v>
      </c>
      <c r="B270" s="43">
        <f t="shared" si="6"/>
        <v>513</v>
      </c>
      <c r="C270" s="40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3"/>
      <c r="AL270" s="23"/>
      <c r="AM270" s="23"/>
      <c r="AN270" s="23"/>
      <c r="AO270" s="23"/>
      <c r="AP270" s="23"/>
      <c r="AQ270" s="23"/>
      <c r="AR270" s="23"/>
      <c r="AS270" s="23"/>
      <c r="AT270" s="23"/>
      <c r="AU270" s="23"/>
      <c r="AV270" s="23"/>
      <c r="AW270" s="23"/>
      <c r="AX270" s="23"/>
      <c r="AY270" s="23"/>
      <c r="AZ270" s="23"/>
      <c r="BA270" s="23"/>
      <c r="BB270" s="23"/>
      <c r="BC270" s="23"/>
      <c r="BD270" s="23"/>
      <c r="BE270" s="23"/>
      <c r="BF270" s="23"/>
      <c r="BG270" s="23"/>
      <c r="BH270" s="23"/>
      <c r="BI270" s="23"/>
      <c r="BJ270" s="23"/>
      <c r="BK270" s="23"/>
      <c r="BL270" s="23"/>
      <c r="BM270" s="23"/>
      <c r="BN270" s="23"/>
      <c r="BO270" s="23"/>
      <c r="BP270" s="23"/>
      <c r="BQ270" s="23"/>
      <c r="BR270" s="23"/>
      <c r="BS270" s="23"/>
      <c r="BT270" s="23"/>
      <c r="BU270" s="23"/>
      <c r="BV270" s="23"/>
      <c r="BW270" s="23"/>
      <c r="BX270" s="23"/>
      <c r="BY270" s="23"/>
      <c r="BZ270" s="23"/>
      <c r="CA270" s="23">
        <v>513</v>
      </c>
      <c r="CB270" s="23"/>
      <c r="CC270" s="23"/>
      <c r="CD270" s="23"/>
      <c r="CE270" s="23"/>
      <c r="CF270" s="23"/>
      <c r="CG270" s="23"/>
      <c r="CH270" s="23"/>
      <c r="CI270" s="23"/>
      <c r="CJ270" s="23"/>
      <c r="CK270" s="23"/>
      <c r="CL270" s="23"/>
      <c r="CM270" s="23"/>
      <c r="CN270" s="23"/>
      <c r="CO270" s="23"/>
      <c r="CP270" s="23"/>
      <c r="CQ270" s="23"/>
      <c r="CR270" s="23"/>
      <c r="CS270" s="23"/>
      <c r="CT270" s="23"/>
      <c r="CU270" s="23"/>
      <c r="CV270" s="23"/>
      <c r="CW270" s="23"/>
      <c r="CX270" s="28"/>
    </row>
    <row r="271" spans="1:102">
      <c r="A271" s="33" t="s">
        <v>356</v>
      </c>
      <c r="B271" s="43">
        <f t="shared" si="6"/>
        <v>225</v>
      </c>
      <c r="C271" s="40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23"/>
      <c r="AK271" s="23"/>
      <c r="AL271" s="23"/>
      <c r="AM271" s="23"/>
      <c r="AN271" s="23"/>
      <c r="AO271" s="23"/>
      <c r="AP271" s="23"/>
      <c r="AQ271" s="23"/>
      <c r="AR271" s="23"/>
      <c r="AS271" s="23"/>
      <c r="AT271" s="23"/>
      <c r="AU271" s="23"/>
      <c r="AV271" s="23"/>
      <c r="AW271" s="23"/>
      <c r="AX271" s="23"/>
      <c r="AY271" s="23"/>
      <c r="AZ271" s="23"/>
      <c r="BA271" s="23"/>
      <c r="BB271" s="23"/>
      <c r="BC271" s="23"/>
      <c r="BD271" s="23"/>
      <c r="BE271" s="23"/>
      <c r="BF271" s="23"/>
      <c r="BG271" s="23"/>
      <c r="BH271" s="23"/>
      <c r="BI271" s="23"/>
      <c r="BJ271" s="23"/>
      <c r="BK271" s="23"/>
      <c r="BL271" s="23"/>
      <c r="BM271" s="23"/>
      <c r="BN271" s="23"/>
      <c r="BO271" s="23"/>
      <c r="BP271" s="23"/>
      <c r="BQ271" s="23"/>
      <c r="BR271" s="23"/>
      <c r="BS271" s="23"/>
      <c r="BT271" s="23"/>
      <c r="BU271" s="23"/>
      <c r="BV271" s="23"/>
      <c r="BW271" s="23"/>
      <c r="BX271" s="23"/>
      <c r="BY271" s="23"/>
      <c r="BZ271" s="23"/>
      <c r="CA271" s="23">
        <v>225</v>
      </c>
      <c r="CB271" s="23"/>
      <c r="CC271" s="23"/>
      <c r="CD271" s="23"/>
      <c r="CE271" s="23"/>
      <c r="CF271" s="23"/>
      <c r="CG271" s="23"/>
      <c r="CH271" s="23"/>
      <c r="CI271" s="23"/>
      <c r="CJ271" s="23"/>
      <c r="CK271" s="23"/>
      <c r="CL271" s="23"/>
      <c r="CM271" s="23"/>
      <c r="CN271" s="23"/>
      <c r="CO271" s="23"/>
      <c r="CP271" s="23"/>
      <c r="CQ271" s="23"/>
      <c r="CR271" s="23"/>
      <c r="CS271" s="23"/>
      <c r="CT271" s="23"/>
      <c r="CU271" s="23"/>
      <c r="CV271" s="23"/>
      <c r="CW271" s="23"/>
      <c r="CX271" s="28"/>
    </row>
    <row r="272" spans="1:102">
      <c r="A272" s="33" t="s">
        <v>357</v>
      </c>
      <c r="B272" s="43">
        <f t="shared" si="6"/>
        <v>42106.2</v>
      </c>
      <c r="C272" s="40"/>
      <c r="D272" s="23">
        <v>651.98</v>
      </c>
      <c r="E272" s="23"/>
      <c r="F272" s="23"/>
      <c r="G272" s="23"/>
      <c r="H272" s="23"/>
      <c r="I272" s="23"/>
      <c r="J272" s="23"/>
      <c r="K272" s="23"/>
      <c r="L272" s="23">
        <v>37829</v>
      </c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>
        <v>627</v>
      </c>
      <c r="AA272" s="23"/>
      <c r="AB272" s="23"/>
      <c r="AC272" s="23"/>
      <c r="AD272" s="23"/>
      <c r="AE272" s="23"/>
      <c r="AF272" s="23"/>
      <c r="AG272" s="23"/>
      <c r="AH272" s="23"/>
      <c r="AI272" s="23"/>
      <c r="AJ272" s="23"/>
      <c r="AK272" s="23"/>
      <c r="AL272" s="23"/>
      <c r="AM272" s="23"/>
      <c r="AN272" s="23"/>
      <c r="AO272" s="23"/>
      <c r="AP272" s="23"/>
      <c r="AQ272" s="23"/>
      <c r="AR272" s="23"/>
      <c r="AS272" s="23"/>
      <c r="AT272" s="23"/>
      <c r="AU272" s="23"/>
      <c r="AV272" s="23"/>
      <c r="AW272" s="23"/>
      <c r="AX272" s="23"/>
      <c r="AY272" s="23"/>
      <c r="AZ272" s="23"/>
      <c r="BA272" s="23"/>
      <c r="BB272" s="23"/>
      <c r="BC272" s="23"/>
      <c r="BD272" s="23"/>
      <c r="BE272" s="23"/>
      <c r="BF272" s="23"/>
      <c r="BG272" s="23"/>
      <c r="BH272" s="23"/>
      <c r="BI272" s="23"/>
      <c r="BJ272" s="23"/>
      <c r="BK272" s="23"/>
      <c r="BL272" s="23"/>
      <c r="BM272" s="23"/>
      <c r="BN272" s="23"/>
      <c r="BO272" s="23"/>
      <c r="BP272" s="23"/>
      <c r="BQ272" s="23"/>
      <c r="BR272" s="23"/>
      <c r="BS272" s="23"/>
      <c r="BT272" s="23"/>
      <c r="BU272" s="23"/>
      <c r="BV272" s="23"/>
      <c r="BW272" s="23">
        <v>1055.2</v>
      </c>
      <c r="BX272" s="23"/>
      <c r="BY272" s="23"/>
      <c r="BZ272" s="23"/>
      <c r="CA272" s="23">
        <v>450</v>
      </c>
      <c r="CB272" s="23"/>
      <c r="CC272" s="23">
        <v>1493.02</v>
      </c>
      <c r="CD272" s="23"/>
      <c r="CE272" s="23"/>
      <c r="CF272" s="23"/>
      <c r="CG272" s="23"/>
      <c r="CH272" s="23"/>
      <c r="CI272" s="23"/>
      <c r="CJ272" s="23"/>
      <c r="CK272" s="23"/>
      <c r="CL272" s="23"/>
      <c r="CM272" s="23"/>
      <c r="CN272" s="23"/>
      <c r="CO272" s="23"/>
      <c r="CP272" s="23"/>
      <c r="CQ272" s="23"/>
      <c r="CR272" s="23"/>
      <c r="CS272" s="23"/>
      <c r="CT272" s="23"/>
      <c r="CU272" s="23"/>
      <c r="CV272" s="23"/>
      <c r="CW272" s="23"/>
      <c r="CX272" s="28"/>
    </row>
    <row r="273" spans="1:102">
      <c r="A273" s="33" t="s">
        <v>358</v>
      </c>
      <c r="B273" s="43">
        <f t="shared" si="6"/>
        <v>61.5</v>
      </c>
      <c r="C273" s="40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>
        <v>61.5</v>
      </c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3"/>
      <c r="AL273" s="23"/>
      <c r="AM273" s="23"/>
      <c r="AN273" s="23"/>
      <c r="AO273" s="23"/>
      <c r="AP273" s="23"/>
      <c r="AQ273" s="23"/>
      <c r="AR273" s="23"/>
      <c r="AS273" s="23"/>
      <c r="AT273" s="23"/>
      <c r="AU273" s="23"/>
      <c r="AV273" s="23"/>
      <c r="AW273" s="23"/>
      <c r="AX273" s="23"/>
      <c r="AY273" s="23"/>
      <c r="AZ273" s="23"/>
      <c r="BA273" s="23"/>
      <c r="BB273" s="23"/>
      <c r="BC273" s="23"/>
      <c r="BD273" s="23"/>
      <c r="BE273" s="23"/>
      <c r="BF273" s="23"/>
      <c r="BG273" s="23"/>
      <c r="BH273" s="23"/>
      <c r="BI273" s="23"/>
      <c r="BJ273" s="23"/>
      <c r="BK273" s="23"/>
      <c r="BL273" s="23"/>
      <c r="BM273" s="23"/>
      <c r="BN273" s="23"/>
      <c r="BO273" s="23"/>
      <c r="BP273" s="23"/>
      <c r="BQ273" s="23"/>
      <c r="BR273" s="23"/>
      <c r="BS273" s="23"/>
      <c r="BT273" s="23"/>
      <c r="BU273" s="23"/>
      <c r="BV273" s="23"/>
      <c r="BW273" s="23"/>
      <c r="BX273" s="23"/>
      <c r="BY273" s="23"/>
      <c r="BZ273" s="23"/>
      <c r="CA273" s="23"/>
      <c r="CB273" s="23"/>
      <c r="CC273" s="23"/>
      <c r="CD273" s="23"/>
      <c r="CE273" s="23"/>
      <c r="CF273" s="23"/>
      <c r="CG273" s="23"/>
      <c r="CH273" s="23"/>
      <c r="CI273" s="23"/>
      <c r="CJ273" s="23"/>
      <c r="CK273" s="23"/>
      <c r="CL273" s="23"/>
      <c r="CM273" s="23"/>
      <c r="CN273" s="23"/>
      <c r="CO273" s="23"/>
      <c r="CP273" s="23"/>
      <c r="CQ273" s="23"/>
      <c r="CR273" s="23"/>
      <c r="CS273" s="23"/>
      <c r="CT273" s="23"/>
      <c r="CU273" s="23"/>
      <c r="CV273" s="23"/>
      <c r="CW273" s="23"/>
      <c r="CX273" s="28"/>
    </row>
    <row r="274" spans="1:102">
      <c r="A274" s="33" t="s">
        <v>359</v>
      </c>
      <c r="B274" s="43">
        <f t="shared" si="6"/>
        <v>4355.1000000000004</v>
      </c>
      <c r="C274" s="40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23"/>
      <c r="AK274" s="23"/>
      <c r="AL274" s="23"/>
      <c r="AM274" s="23"/>
      <c r="AN274" s="23"/>
      <c r="AO274" s="23"/>
      <c r="AP274" s="23"/>
      <c r="AQ274" s="23"/>
      <c r="AR274" s="23"/>
      <c r="AS274" s="23"/>
      <c r="AT274" s="23"/>
      <c r="AU274" s="23"/>
      <c r="AV274" s="23"/>
      <c r="AW274" s="23"/>
      <c r="AX274" s="23"/>
      <c r="AY274" s="23"/>
      <c r="AZ274" s="23"/>
      <c r="BA274" s="23"/>
      <c r="BB274" s="23"/>
      <c r="BC274" s="23"/>
      <c r="BD274" s="23"/>
      <c r="BE274" s="23"/>
      <c r="BF274" s="23"/>
      <c r="BG274" s="23"/>
      <c r="BH274" s="23"/>
      <c r="BI274" s="23"/>
      <c r="BJ274" s="23"/>
      <c r="BK274" s="23"/>
      <c r="BL274" s="23"/>
      <c r="BM274" s="23"/>
      <c r="BN274" s="23"/>
      <c r="BO274" s="23"/>
      <c r="BP274" s="23"/>
      <c r="BQ274" s="23"/>
      <c r="BR274" s="23"/>
      <c r="BS274" s="23"/>
      <c r="BT274" s="23"/>
      <c r="BU274" s="23"/>
      <c r="BV274" s="23"/>
      <c r="BW274" s="23"/>
      <c r="BX274" s="23"/>
      <c r="BY274" s="23"/>
      <c r="BZ274" s="23"/>
      <c r="CA274" s="23"/>
      <c r="CB274" s="23">
        <v>4355.1000000000004</v>
      </c>
      <c r="CC274" s="23"/>
      <c r="CD274" s="23"/>
      <c r="CE274" s="23"/>
      <c r="CF274" s="23"/>
      <c r="CG274" s="23"/>
      <c r="CH274" s="23"/>
      <c r="CI274" s="23"/>
      <c r="CJ274" s="23"/>
      <c r="CK274" s="23"/>
      <c r="CL274" s="23"/>
      <c r="CM274" s="23"/>
      <c r="CN274" s="23"/>
      <c r="CO274" s="23"/>
      <c r="CP274" s="23"/>
      <c r="CQ274" s="23"/>
      <c r="CR274" s="23"/>
      <c r="CS274" s="23"/>
      <c r="CT274" s="23"/>
      <c r="CU274" s="23"/>
      <c r="CV274" s="23"/>
      <c r="CW274" s="23"/>
      <c r="CX274" s="28"/>
    </row>
    <row r="275" spans="1:102">
      <c r="A275" s="33" t="s">
        <v>360</v>
      </c>
      <c r="B275" s="43">
        <f t="shared" si="6"/>
        <v>13521.44</v>
      </c>
      <c r="C275" s="40"/>
      <c r="D275" s="23"/>
      <c r="E275" s="23"/>
      <c r="F275" s="23">
        <v>8491.1</v>
      </c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23"/>
      <c r="AK275" s="23"/>
      <c r="AL275" s="23"/>
      <c r="AM275" s="23"/>
      <c r="AN275" s="23"/>
      <c r="AO275" s="23"/>
      <c r="AP275" s="23"/>
      <c r="AQ275" s="23"/>
      <c r="AR275" s="23"/>
      <c r="AS275" s="23"/>
      <c r="AT275" s="23"/>
      <c r="AU275" s="23"/>
      <c r="AV275" s="23"/>
      <c r="AW275" s="23"/>
      <c r="AX275" s="23"/>
      <c r="AY275" s="23"/>
      <c r="AZ275" s="23"/>
      <c r="BA275" s="23"/>
      <c r="BB275" s="23"/>
      <c r="BC275" s="23"/>
      <c r="BD275" s="23"/>
      <c r="BE275" s="23"/>
      <c r="BF275" s="23"/>
      <c r="BG275" s="23"/>
      <c r="BH275" s="23"/>
      <c r="BI275" s="23"/>
      <c r="BJ275" s="23"/>
      <c r="BK275" s="23"/>
      <c r="BL275" s="23"/>
      <c r="BM275" s="23"/>
      <c r="BN275" s="23"/>
      <c r="BO275" s="23"/>
      <c r="BP275" s="23"/>
      <c r="BQ275" s="23"/>
      <c r="BR275" s="23"/>
      <c r="BS275" s="23"/>
      <c r="BT275" s="23"/>
      <c r="BU275" s="23"/>
      <c r="BV275" s="23"/>
      <c r="BW275" s="23">
        <v>851.94</v>
      </c>
      <c r="BX275" s="23"/>
      <c r="BY275" s="23"/>
      <c r="BZ275" s="23"/>
      <c r="CA275" s="23"/>
      <c r="CB275" s="23">
        <v>4178.3999999999996</v>
      </c>
      <c r="CC275" s="23"/>
      <c r="CD275" s="23"/>
      <c r="CE275" s="23"/>
      <c r="CF275" s="23"/>
      <c r="CG275" s="23"/>
      <c r="CH275" s="23"/>
      <c r="CI275" s="23"/>
      <c r="CJ275" s="23"/>
      <c r="CK275" s="23"/>
      <c r="CL275" s="23"/>
      <c r="CM275" s="23"/>
      <c r="CN275" s="23"/>
      <c r="CO275" s="23"/>
      <c r="CP275" s="23"/>
      <c r="CQ275" s="23"/>
      <c r="CR275" s="23"/>
      <c r="CS275" s="23"/>
      <c r="CT275" s="23"/>
      <c r="CU275" s="23"/>
      <c r="CV275" s="23"/>
      <c r="CW275" s="23"/>
      <c r="CX275" s="28"/>
    </row>
    <row r="276" spans="1:102">
      <c r="A276" s="33" t="s">
        <v>361</v>
      </c>
      <c r="B276" s="43">
        <f t="shared" si="6"/>
        <v>5656.98</v>
      </c>
      <c r="C276" s="40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>
        <v>3074.18</v>
      </c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23"/>
      <c r="AK276" s="23"/>
      <c r="AL276" s="23"/>
      <c r="AM276" s="23"/>
      <c r="AN276" s="23"/>
      <c r="AO276" s="23"/>
      <c r="AP276" s="23"/>
      <c r="AQ276" s="23"/>
      <c r="AR276" s="23"/>
      <c r="AS276" s="23"/>
      <c r="AT276" s="23"/>
      <c r="AU276" s="23"/>
      <c r="AV276" s="23"/>
      <c r="AW276" s="23"/>
      <c r="AX276" s="23"/>
      <c r="AY276" s="23"/>
      <c r="AZ276" s="23"/>
      <c r="BA276" s="23"/>
      <c r="BB276" s="23"/>
      <c r="BC276" s="23"/>
      <c r="BD276" s="23"/>
      <c r="BE276" s="23"/>
      <c r="BF276" s="23"/>
      <c r="BG276" s="23"/>
      <c r="BH276" s="23"/>
      <c r="BI276" s="23"/>
      <c r="BJ276" s="23"/>
      <c r="BK276" s="23"/>
      <c r="BL276" s="23"/>
      <c r="BM276" s="23"/>
      <c r="BN276" s="23"/>
      <c r="BO276" s="23"/>
      <c r="BP276" s="23"/>
      <c r="BQ276" s="23"/>
      <c r="BR276" s="23"/>
      <c r="BS276" s="23"/>
      <c r="BT276" s="23"/>
      <c r="BU276" s="23"/>
      <c r="BV276" s="23"/>
      <c r="BW276" s="23"/>
      <c r="BX276" s="23"/>
      <c r="BY276" s="23"/>
      <c r="BZ276" s="23"/>
      <c r="CA276" s="23"/>
      <c r="CB276" s="23">
        <v>2116.8000000000002</v>
      </c>
      <c r="CC276" s="23">
        <v>466</v>
      </c>
      <c r="CD276" s="23"/>
      <c r="CE276" s="23"/>
      <c r="CF276" s="23"/>
      <c r="CG276" s="23"/>
      <c r="CH276" s="23"/>
      <c r="CI276" s="23"/>
      <c r="CJ276" s="23"/>
      <c r="CK276" s="23"/>
      <c r="CL276" s="23"/>
      <c r="CM276" s="23"/>
      <c r="CN276" s="23"/>
      <c r="CO276" s="23"/>
      <c r="CP276" s="23"/>
      <c r="CQ276" s="23"/>
      <c r="CR276" s="23"/>
      <c r="CS276" s="23"/>
      <c r="CT276" s="23"/>
      <c r="CU276" s="23"/>
      <c r="CV276" s="23"/>
      <c r="CW276" s="23"/>
      <c r="CX276" s="28"/>
    </row>
    <row r="277" spans="1:102">
      <c r="A277" s="33" t="s">
        <v>362</v>
      </c>
      <c r="B277" s="43">
        <f t="shared" si="6"/>
        <v>32881.869999999995</v>
      </c>
      <c r="C277" s="40"/>
      <c r="D277" s="23"/>
      <c r="E277" s="23"/>
      <c r="F277" s="23">
        <v>1005</v>
      </c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23"/>
      <c r="AK277" s="23"/>
      <c r="AL277" s="23"/>
      <c r="AM277" s="23"/>
      <c r="AN277" s="23"/>
      <c r="AO277" s="23"/>
      <c r="AP277" s="23"/>
      <c r="AQ277" s="23"/>
      <c r="AR277" s="23"/>
      <c r="AS277" s="23"/>
      <c r="AT277" s="23">
        <v>5238</v>
      </c>
      <c r="AU277" s="23"/>
      <c r="AV277" s="23"/>
      <c r="AW277" s="23"/>
      <c r="AX277" s="23"/>
      <c r="AY277" s="23"/>
      <c r="AZ277" s="23"/>
      <c r="BA277" s="23"/>
      <c r="BB277" s="23"/>
      <c r="BC277" s="23"/>
      <c r="BD277" s="23"/>
      <c r="BE277" s="23"/>
      <c r="BF277" s="23"/>
      <c r="BG277" s="23"/>
      <c r="BH277" s="23"/>
      <c r="BI277" s="23"/>
      <c r="BJ277" s="23"/>
      <c r="BK277" s="23"/>
      <c r="BL277" s="23"/>
      <c r="BM277" s="23"/>
      <c r="BN277" s="23"/>
      <c r="BO277" s="23"/>
      <c r="BP277" s="23"/>
      <c r="BQ277" s="23"/>
      <c r="BR277" s="23"/>
      <c r="BS277" s="23"/>
      <c r="BT277" s="23"/>
      <c r="BU277" s="23"/>
      <c r="BV277" s="23"/>
      <c r="BW277" s="23"/>
      <c r="BX277" s="23"/>
      <c r="BY277" s="23"/>
      <c r="BZ277" s="23"/>
      <c r="CA277" s="23"/>
      <c r="CB277" s="23">
        <v>26638.87</v>
      </c>
      <c r="CC277" s="23"/>
      <c r="CD277" s="23"/>
      <c r="CE277" s="23"/>
      <c r="CF277" s="23"/>
      <c r="CG277" s="23"/>
      <c r="CH277" s="23"/>
      <c r="CI277" s="23"/>
      <c r="CJ277" s="23"/>
      <c r="CK277" s="23"/>
      <c r="CL277" s="23"/>
      <c r="CM277" s="23"/>
      <c r="CN277" s="23"/>
      <c r="CO277" s="23"/>
      <c r="CP277" s="23"/>
      <c r="CQ277" s="23"/>
      <c r="CR277" s="23"/>
      <c r="CS277" s="23"/>
      <c r="CT277" s="23"/>
      <c r="CU277" s="23"/>
      <c r="CV277" s="23"/>
      <c r="CW277" s="23"/>
      <c r="CX277" s="28"/>
    </row>
    <row r="278" spans="1:102">
      <c r="A278" s="33" t="s">
        <v>363</v>
      </c>
      <c r="B278" s="43">
        <f t="shared" si="6"/>
        <v>416130.22</v>
      </c>
      <c r="C278" s="40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23"/>
      <c r="AK278" s="23"/>
      <c r="AL278" s="23"/>
      <c r="AM278" s="23"/>
      <c r="AN278" s="23"/>
      <c r="AO278" s="23">
        <v>396127.44</v>
      </c>
      <c r="AP278" s="23"/>
      <c r="AQ278" s="23"/>
      <c r="AR278" s="23"/>
      <c r="AS278" s="23"/>
      <c r="AT278" s="23"/>
      <c r="AU278" s="23"/>
      <c r="AV278" s="23"/>
      <c r="AW278" s="23"/>
      <c r="AX278" s="23"/>
      <c r="AY278" s="23"/>
      <c r="AZ278" s="23"/>
      <c r="BA278" s="23"/>
      <c r="BB278" s="23"/>
      <c r="BC278" s="23"/>
      <c r="BD278" s="23"/>
      <c r="BE278" s="23"/>
      <c r="BF278" s="23"/>
      <c r="BG278" s="23">
        <v>409.67</v>
      </c>
      <c r="BH278" s="23"/>
      <c r="BI278" s="23"/>
      <c r="BJ278" s="23"/>
      <c r="BK278" s="23"/>
      <c r="BL278" s="23"/>
      <c r="BM278" s="23"/>
      <c r="BN278" s="23">
        <v>14669.16</v>
      </c>
      <c r="BO278" s="23"/>
      <c r="BP278" s="23"/>
      <c r="BQ278" s="23"/>
      <c r="BR278" s="23"/>
      <c r="BS278" s="23"/>
      <c r="BT278" s="23"/>
      <c r="BU278" s="23"/>
      <c r="BV278" s="23"/>
      <c r="BW278" s="23"/>
      <c r="BX278" s="23"/>
      <c r="BY278" s="23"/>
      <c r="BZ278" s="23"/>
      <c r="CA278" s="23"/>
      <c r="CB278" s="23">
        <v>1173</v>
      </c>
      <c r="CC278" s="23"/>
      <c r="CD278" s="23"/>
      <c r="CE278" s="23"/>
      <c r="CF278" s="23"/>
      <c r="CG278" s="23"/>
      <c r="CH278" s="23"/>
      <c r="CI278" s="23"/>
      <c r="CJ278" s="23">
        <v>3718.65</v>
      </c>
      <c r="CK278" s="23"/>
      <c r="CL278" s="23"/>
      <c r="CM278" s="23"/>
      <c r="CN278" s="23"/>
      <c r="CO278" s="23"/>
      <c r="CP278" s="23"/>
      <c r="CQ278" s="23"/>
      <c r="CR278" s="23"/>
      <c r="CS278" s="23"/>
      <c r="CT278" s="23"/>
      <c r="CU278" s="23">
        <v>32.299999999999997</v>
      </c>
      <c r="CV278" s="23"/>
      <c r="CW278" s="23"/>
      <c r="CX278" s="28"/>
    </row>
    <row r="279" spans="1:102">
      <c r="A279" s="33" t="s">
        <v>364</v>
      </c>
      <c r="B279" s="43">
        <f t="shared" si="6"/>
        <v>1120280.3999999999</v>
      </c>
      <c r="C279" s="40"/>
      <c r="D279" s="23"/>
      <c r="E279" s="23"/>
      <c r="F279" s="23"/>
      <c r="G279" s="23"/>
      <c r="H279" s="23"/>
      <c r="I279" s="23"/>
      <c r="J279" s="23"/>
      <c r="K279" s="23"/>
      <c r="L279" s="23"/>
      <c r="M279" s="23">
        <v>7719.46</v>
      </c>
      <c r="N279" s="23"/>
      <c r="O279" s="23"/>
      <c r="P279" s="23"/>
      <c r="Q279" s="23">
        <v>180.06</v>
      </c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23"/>
      <c r="AK279" s="23"/>
      <c r="AL279" s="23"/>
      <c r="AM279" s="23"/>
      <c r="AN279" s="23"/>
      <c r="AO279" s="23"/>
      <c r="AP279" s="23"/>
      <c r="AQ279" s="23"/>
      <c r="AR279" s="23"/>
      <c r="AS279" s="23"/>
      <c r="AT279" s="23"/>
      <c r="AU279" s="23"/>
      <c r="AV279" s="23"/>
      <c r="AW279" s="23"/>
      <c r="AX279" s="23"/>
      <c r="AY279" s="23"/>
      <c r="AZ279" s="23"/>
      <c r="BA279" s="23"/>
      <c r="BB279" s="23"/>
      <c r="BC279" s="23"/>
      <c r="BD279" s="23">
        <v>1112276.24</v>
      </c>
      <c r="BE279" s="23"/>
      <c r="BF279" s="23"/>
      <c r="BG279" s="23"/>
      <c r="BH279" s="23"/>
      <c r="BI279" s="23"/>
      <c r="BJ279" s="23"/>
      <c r="BK279" s="23"/>
      <c r="BL279" s="23"/>
      <c r="BM279" s="23"/>
      <c r="BN279" s="23"/>
      <c r="BO279" s="23"/>
      <c r="BP279" s="23"/>
      <c r="BQ279" s="23"/>
      <c r="BR279" s="23"/>
      <c r="BS279" s="23"/>
      <c r="BT279" s="23"/>
      <c r="BU279" s="23"/>
      <c r="BV279" s="23"/>
      <c r="BW279" s="23"/>
      <c r="BX279" s="23"/>
      <c r="BY279" s="23"/>
      <c r="BZ279" s="23"/>
      <c r="CA279" s="23"/>
      <c r="CB279" s="23"/>
      <c r="CC279" s="23">
        <v>49.5</v>
      </c>
      <c r="CD279" s="23"/>
      <c r="CE279" s="23"/>
      <c r="CF279" s="23"/>
      <c r="CG279" s="23"/>
      <c r="CH279" s="23"/>
      <c r="CI279" s="23"/>
      <c r="CJ279" s="23"/>
      <c r="CK279" s="23"/>
      <c r="CL279" s="23">
        <v>55.14</v>
      </c>
      <c r="CM279" s="23"/>
      <c r="CN279" s="23"/>
      <c r="CO279" s="23"/>
      <c r="CP279" s="23"/>
      <c r="CQ279" s="23"/>
      <c r="CR279" s="23"/>
      <c r="CS279" s="23"/>
      <c r="CT279" s="23"/>
      <c r="CU279" s="23"/>
      <c r="CV279" s="23"/>
      <c r="CW279" s="23"/>
      <c r="CX279" s="28"/>
    </row>
    <row r="280" spans="1:102">
      <c r="A280" s="33" t="s">
        <v>365</v>
      </c>
      <c r="B280" s="43">
        <f t="shared" si="6"/>
        <v>32709.98</v>
      </c>
      <c r="C280" s="40"/>
      <c r="D280" s="23"/>
      <c r="E280" s="23"/>
      <c r="F280" s="23">
        <v>439.98</v>
      </c>
      <c r="G280" s="23">
        <v>32270</v>
      </c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23"/>
      <c r="AK280" s="23"/>
      <c r="AL280" s="23"/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  <c r="AW280" s="23"/>
      <c r="AX280" s="23"/>
      <c r="AY280" s="23"/>
      <c r="AZ280" s="23"/>
      <c r="BA280" s="23"/>
      <c r="BB280" s="23"/>
      <c r="BC280" s="23"/>
      <c r="BD280" s="23"/>
      <c r="BE280" s="23"/>
      <c r="BF280" s="23"/>
      <c r="BG280" s="23"/>
      <c r="BH280" s="23"/>
      <c r="BI280" s="23"/>
      <c r="BJ280" s="23"/>
      <c r="BK280" s="23"/>
      <c r="BL280" s="23"/>
      <c r="BM280" s="23"/>
      <c r="BN280" s="23"/>
      <c r="BO280" s="23"/>
      <c r="BP280" s="23"/>
      <c r="BQ280" s="23"/>
      <c r="BR280" s="23"/>
      <c r="BS280" s="23"/>
      <c r="BT280" s="23"/>
      <c r="BU280" s="23"/>
      <c r="BV280" s="23"/>
      <c r="BW280" s="23"/>
      <c r="BX280" s="23"/>
      <c r="BY280" s="23"/>
      <c r="BZ280" s="23"/>
      <c r="CA280" s="23"/>
      <c r="CB280" s="23"/>
      <c r="CC280" s="23"/>
      <c r="CD280" s="23"/>
      <c r="CE280" s="23"/>
      <c r="CF280" s="23"/>
      <c r="CG280" s="23"/>
      <c r="CH280" s="23"/>
      <c r="CI280" s="23"/>
      <c r="CJ280" s="23"/>
      <c r="CK280" s="23"/>
      <c r="CL280" s="23"/>
      <c r="CM280" s="23"/>
      <c r="CN280" s="23"/>
      <c r="CO280" s="23"/>
      <c r="CP280" s="23"/>
      <c r="CQ280" s="23"/>
      <c r="CR280" s="23"/>
      <c r="CS280" s="23"/>
      <c r="CT280" s="23"/>
      <c r="CU280" s="23"/>
      <c r="CV280" s="23"/>
      <c r="CW280" s="23"/>
      <c r="CX280" s="28"/>
    </row>
    <row r="281" spans="1:102">
      <c r="A281" s="33" t="s">
        <v>366</v>
      </c>
      <c r="B281" s="43">
        <f t="shared" si="6"/>
        <v>74494.720000000001</v>
      </c>
      <c r="C281" s="40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>
        <v>132</v>
      </c>
      <c r="AJ281" s="23"/>
      <c r="AK281" s="23"/>
      <c r="AL281" s="23"/>
      <c r="AM281" s="23"/>
      <c r="AN281" s="23"/>
      <c r="AO281" s="23">
        <v>69052.759999999995</v>
      </c>
      <c r="AP281" s="23"/>
      <c r="AQ281" s="23"/>
      <c r="AR281" s="23"/>
      <c r="AS281" s="23"/>
      <c r="AT281" s="23"/>
      <c r="AU281" s="23"/>
      <c r="AV281" s="23"/>
      <c r="AW281" s="23"/>
      <c r="AX281" s="23"/>
      <c r="AY281" s="23"/>
      <c r="AZ281" s="23"/>
      <c r="BA281" s="23"/>
      <c r="BB281" s="23"/>
      <c r="BC281" s="23"/>
      <c r="BD281" s="23"/>
      <c r="BE281" s="23"/>
      <c r="BF281" s="23"/>
      <c r="BG281" s="23"/>
      <c r="BH281" s="23"/>
      <c r="BI281" s="23"/>
      <c r="BJ281" s="23"/>
      <c r="BK281" s="23"/>
      <c r="BL281" s="23"/>
      <c r="BM281" s="23"/>
      <c r="BN281" s="23">
        <v>431.6</v>
      </c>
      <c r="BO281" s="23"/>
      <c r="BP281" s="23"/>
      <c r="BQ281" s="23"/>
      <c r="BR281" s="23"/>
      <c r="BS281" s="23"/>
      <c r="BT281" s="23"/>
      <c r="BU281" s="23"/>
      <c r="BV281" s="23"/>
      <c r="BW281" s="23"/>
      <c r="BX281" s="23"/>
      <c r="BY281" s="23"/>
      <c r="BZ281" s="23"/>
      <c r="CA281" s="23"/>
      <c r="CB281" s="23"/>
      <c r="CC281" s="23"/>
      <c r="CD281" s="23"/>
      <c r="CE281" s="23"/>
      <c r="CF281" s="23"/>
      <c r="CG281" s="23"/>
      <c r="CH281" s="23"/>
      <c r="CI281" s="23"/>
      <c r="CJ281" s="23">
        <v>4878.3599999999997</v>
      </c>
      <c r="CK281" s="23"/>
      <c r="CL281" s="23"/>
      <c r="CM281" s="23"/>
      <c r="CN281" s="23"/>
      <c r="CO281" s="23"/>
      <c r="CP281" s="23"/>
      <c r="CQ281" s="23"/>
      <c r="CR281" s="23"/>
      <c r="CS281" s="23"/>
      <c r="CT281" s="23"/>
      <c r="CU281" s="23"/>
      <c r="CV281" s="23"/>
      <c r="CW281" s="23"/>
      <c r="CX281" s="28"/>
    </row>
    <row r="282" spans="1:102">
      <c r="A282" s="33" t="s">
        <v>367</v>
      </c>
      <c r="B282" s="43">
        <f t="shared" si="6"/>
        <v>120404.95000000001</v>
      </c>
      <c r="C282" s="40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>
        <v>16.16</v>
      </c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23"/>
      <c r="AK282" s="23"/>
      <c r="AL282" s="23"/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  <c r="AY282" s="23"/>
      <c r="AZ282" s="23"/>
      <c r="BA282" s="23"/>
      <c r="BB282" s="23"/>
      <c r="BC282" s="23"/>
      <c r="BD282" s="23"/>
      <c r="BE282" s="23"/>
      <c r="BF282" s="23"/>
      <c r="BG282" s="23"/>
      <c r="BH282" s="23"/>
      <c r="BI282" s="23">
        <v>115647.47</v>
      </c>
      <c r="BJ282" s="23"/>
      <c r="BK282" s="23"/>
      <c r="BL282" s="23"/>
      <c r="BM282" s="23"/>
      <c r="BN282" s="23"/>
      <c r="BO282" s="23"/>
      <c r="BP282" s="23"/>
      <c r="BQ282" s="23"/>
      <c r="BR282" s="23"/>
      <c r="BS282" s="23"/>
      <c r="BT282" s="23"/>
      <c r="BU282" s="23"/>
      <c r="BV282" s="23"/>
      <c r="BW282" s="23"/>
      <c r="BX282" s="23"/>
      <c r="BY282" s="23"/>
      <c r="BZ282" s="23"/>
      <c r="CA282" s="23"/>
      <c r="CB282" s="23">
        <v>4360.6099999999997</v>
      </c>
      <c r="CC282" s="23">
        <v>380.71</v>
      </c>
      <c r="CD282" s="23"/>
      <c r="CE282" s="23"/>
      <c r="CF282" s="23"/>
      <c r="CG282" s="23"/>
      <c r="CH282" s="23"/>
      <c r="CI282" s="23"/>
      <c r="CJ282" s="23"/>
      <c r="CK282" s="23"/>
      <c r="CL282" s="23"/>
      <c r="CM282" s="23"/>
      <c r="CN282" s="23"/>
      <c r="CO282" s="23"/>
      <c r="CP282" s="23"/>
      <c r="CQ282" s="23"/>
      <c r="CR282" s="23"/>
      <c r="CS282" s="23"/>
      <c r="CT282" s="23"/>
      <c r="CU282" s="23"/>
      <c r="CV282" s="23"/>
      <c r="CW282" s="23"/>
      <c r="CX282" s="28"/>
    </row>
    <row r="283" spans="1:102">
      <c r="A283" s="33" t="s">
        <v>368</v>
      </c>
      <c r="B283" s="43">
        <f t="shared" si="6"/>
        <v>162390.93000000002</v>
      </c>
      <c r="C283" s="40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>
        <v>24948</v>
      </c>
      <c r="AF283" s="23"/>
      <c r="AG283" s="23"/>
      <c r="AH283" s="23"/>
      <c r="AI283" s="23"/>
      <c r="AJ283" s="23"/>
      <c r="AK283" s="23"/>
      <c r="AL283" s="23"/>
      <c r="AM283" s="23"/>
      <c r="AN283" s="23"/>
      <c r="AO283" s="23">
        <v>135130.23000000001</v>
      </c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  <c r="AZ283" s="23"/>
      <c r="BA283" s="23"/>
      <c r="BB283" s="23"/>
      <c r="BC283" s="23"/>
      <c r="BD283" s="23"/>
      <c r="BE283" s="23"/>
      <c r="BF283" s="23"/>
      <c r="BG283" s="23"/>
      <c r="BH283" s="23"/>
      <c r="BI283" s="23"/>
      <c r="BJ283" s="23"/>
      <c r="BK283" s="23"/>
      <c r="BL283" s="23"/>
      <c r="BM283" s="23"/>
      <c r="BN283" s="23">
        <v>50.1</v>
      </c>
      <c r="BO283" s="23"/>
      <c r="BP283" s="23"/>
      <c r="BQ283" s="23">
        <v>57.6</v>
      </c>
      <c r="BR283" s="23"/>
      <c r="BS283" s="23"/>
      <c r="BT283" s="23"/>
      <c r="BU283" s="23"/>
      <c r="BV283" s="23"/>
      <c r="BW283" s="23"/>
      <c r="BX283" s="23"/>
      <c r="BY283" s="23"/>
      <c r="BZ283" s="23"/>
      <c r="CA283" s="23">
        <v>2205</v>
      </c>
      <c r="CB283" s="23"/>
      <c r="CC283" s="23"/>
      <c r="CD283" s="23"/>
      <c r="CE283" s="23"/>
      <c r="CF283" s="23"/>
      <c r="CG283" s="23"/>
      <c r="CH283" s="23"/>
      <c r="CI283" s="23"/>
      <c r="CJ283" s="23"/>
      <c r="CK283" s="23"/>
      <c r="CL283" s="23"/>
      <c r="CM283" s="23"/>
      <c r="CN283" s="23"/>
      <c r="CO283" s="23"/>
      <c r="CP283" s="23"/>
      <c r="CQ283" s="23"/>
      <c r="CR283" s="23"/>
      <c r="CS283" s="23"/>
      <c r="CT283" s="23"/>
      <c r="CU283" s="23"/>
      <c r="CV283" s="23"/>
      <c r="CW283" s="23"/>
      <c r="CX283" s="28"/>
    </row>
    <row r="284" spans="1:102">
      <c r="A284" s="33" t="s">
        <v>369</v>
      </c>
      <c r="B284" s="43">
        <f t="shared" si="6"/>
        <v>6881266.9399999995</v>
      </c>
      <c r="C284" s="40">
        <v>57321.87</v>
      </c>
      <c r="D284" s="23"/>
      <c r="E284" s="23"/>
      <c r="F284" s="23">
        <v>117669.41</v>
      </c>
      <c r="G284" s="23"/>
      <c r="H284" s="23">
        <v>819.6</v>
      </c>
      <c r="I284" s="23"/>
      <c r="J284" s="23"/>
      <c r="K284" s="23"/>
      <c r="L284" s="23"/>
      <c r="M284" s="23"/>
      <c r="N284" s="23"/>
      <c r="O284" s="23"/>
      <c r="P284" s="23"/>
      <c r="Q284" s="23">
        <v>157.46</v>
      </c>
      <c r="R284" s="23">
        <v>2412494.9</v>
      </c>
      <c r="S284" s="23"/>
      <c r="T284" s="23"/>
      <c r="U284" s="23">
        <v>393582.86</v>
      </c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>
        <v>112631.28</v>
      </c>
      <c r="AI284" s="23"/>
      <c r="AJ284" s="23"/>
      <c r="AK284" s="23"/>
      <c r="AL284" s="23"/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>
        <v>48027.79</v>
      </c>
      <c r="AZ284" s="23"/>
      <c r="BA284" s="23"/>
      <c r="BB284" s="23"/>
      <c r="BC284" s="23"/>
      <c r="BD284" s="23"/>
      <c r="BE284" s="23"/>
      <c r="BF284" s="23"/>
      <c r="BG284" s="23"/>
      <c r="BH284" s="23"/>
      <c r="BI284" s="23"/>
      <c r="BJ284" s="23"/>
      <c r="BK284" s="23"/>
      <c r="BL284" s="23"/>
      <c r="BM284" s="23"/>
      <c r="BN284" s="23"/>
      <c r="BO284" s="23"/>
      <c r="BP284" s="23"/>
      <c r="BQ284" s="23"/>
      <c r="BR284" s="23"/>
      <c r="BS284" s="23"/>
      <c r="BT284" s="23"/>
      <c r="BU284" s="23">
        <v>112644</v>
      </c>
      <c r="BV284" s="23"/>
      <c r="BW284" s="23"/>
      <c r="BX284" s="23">
        <v>1966752.27</v>
      </c>
      <c r="BY284" s="23"/>
      <c r="BZ284" s="23"/>
      <c r="CA284" s="23"/>
      <c r="CB284" s="23">
        <v>80116.210000000006</v>
      </c>
      <c r="CC284" s="23"/>
      <c r="CD284" s="23"/>
      <c r="CE284" s="23">
        <v>80439.199999999997</v>
      </c>
      <c r="CF284" s="23"/>
      <c r="CG284" s="23"/>
      <c r="CH284" s="23"/>
      <c r="CI284" s="23"/>
      <c r="CJ284" s="23"/>
      <c r="CK284" s="23"/>
      <c r="CL284" s="23">
        <v>1061368.6200000001</v>
      </c>
      <c r="CM284" s="23"/>
      <c r="CN284" s="23"/>
      <c r="CO284" s="23">
        <v>3780.01</v>
      </c>
      <c r="CP284" s="23"/>
      <c r="CQ284" s="23">
        <v>433132.56</v>
      </c>
      <c r="CR284" s="23"/>
      <c r="CS284" s="23"/>
      <c r="CT284" s="23">
        <v>328.9</v>
      </c>
      <c r="CU284" s="23"/>
      <c r="CV284" s="23"/>
      <c r="CW284" s="23"/>
      <c r="CX284" s="28"/>
    </row>
    <row r="285" spans="1:102">
      <c r="A285" s="33" t="s">
        <v>370</v>
      </c>
      <c r="B285" s="43">
        <f t="shared" si="6"/>
        <v>140065.94</v>
      </c>
      <c r="C285" s="40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>
        <v>124273.94</v>
      </c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23"/>
      <c r="AK285" s="23"/>
      <c r="AL285" s="23"/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  <c r="BB285" s="23"/>
      <c r="BC285" s="23"/>
      <c r="BD285" s="23"/>
      <c r="BE285" s="23"/>
      <c r="BF285" s="23"/>
      <c r="BG285" s="23"/>
      <c r="BH285" s="23"/>
      <c r="BI285" s="23"/>
      <c r="BJ285" s="23"/>
      <c r="BK285" s="23"/>
      <c r="BL285" s="23"/>
      <c r="BM285" s="23"/>
      <c r="BN285" s="23"/>
      <c r="BO285" s="23"/>
      <c r="BP285" s="23"/>
      <c r="BQ285" s="23"/>
      <c r="BR285" s="23"/>
      <c r="BS285" s="23"/>
      <c r="BT285" s="23"/>
      <c r="BU285" s="23"/>
      <c r="BV285" s="23"/>
      <c r="BW285" s="23"/>
      <c r="BX285" s="23"/>
      <c r="BY285" s="23"/>
      <c r="BZ285" s="23"/>
      <c r="CA285" s="23"/>
      <c r="CB285" s="23"/>
      <c r="CC285" s="23"/>
      <c r="CD285" s="23"/>
      <c r="CE285" s="23">
        <v>15792</v>
      </c>
      <c r="CF285" s="23"/>
      <c r="CG285" s="23"/>
      <c r="CH285" s="23"/>
      <c r="CI285" s="23"/>
      <c r="CJ285" s="23"/>
      <c r="CK285" s="23"/>
      <c r="CL285" s="23"/>
      <c r="CM285" s="23"/>
      <c r="CN285" s="23"/>
      <c r="CO285" s="23"/>
      <c r="CP285" s="23"/>
      <c r="CQ285" s="23"/>
      <c r="CR285" s="23"/>
      <c r="CS285" s="23"/>
      <c r="CT285" s="23"/>
      <c r="CU285" s="23"/>
      <c r="CV285" s="23"/>
      <c r="CW285" s="23"/>
      <c r="CX285" s="28"/>
    </row>
    <row r="286" spans="1:102">
      <c r="A286" s="33" t="s">
        <v>371</v>
      </c>
      <c r="B286" s="43">
        <f t="shared" si="6"/>
        <v>612416.38</v>
      </c>
      <c r="C286" s="40"/>
      <c r="D286" s="23"/>
      <c r="E286" s="23"/>
      <c r="F286" s="23"/>
      <c r="G286" s="23">
        <v>612416.38</v>
      </c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23"/>
      <c r="AK286" s="23"/>
      <c r="AL286" s="23"/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  <c r="BC286" s="23"/>
      <c r="BD286" s="23"/>
      <c r="BE286" s="23"/>
      <c r="BF286" s="23"/>
      <c r="BG286" s="23"/>
      <c r="BH286" s="23"/>
      <c r="BI286" s="23"/>
      <c r="BJ286" s="23"/>
      <c r="BK286" s="23"/>
      <c r="BL286" s="23"/>
      <c r="BM286" s="23"/>
      <c r="BN286" s="23"/>
      <c r="BO286" s="23"/>
      <c r="BP286" s="23"/>
      <c r="BQ286" s="23"/>
      <c r="BR286" s="23"/>
      <c r="BS286" s="23"/>
      <c r="BT286" s="23"/>
      <c r="BU286" s="23"/>
      <c r="BV286" s="23"/>
      <c r="BW286" s="23"/>
      <c r="BX286" s="23"/>
      <c r="BY286" s="23"/>
      <c r="BZ286" s="23"/>
      <c r="CA286" s="23"/>
      <c r="CB286" s="23"/>
      <c r="CC286" s="23"/>
      <c r="CD286" s="23"/>
      <c r="CE286" s="23"/>
      <c r="CF286" s="23"/>
      <c r="CG286" s="23"/>
      <c r="CH286" s="23"/>
      <c r="CI286" s="23"/>
      <c r="CJ286" s="23"/>
      <c r="CK286" s="23"/>
      <c r="CL286" s="23"/>
      <c r="CM286" s="23"/>
      <c r="CN286" s="23"/>
      <c r="CO286" s="23"/>
      <c r="CP286" s="23"/>
      <c r="CQ286" s="23"/>
      <c r="CR286" s="23"/>
      <c r="CS286" s="23"/>
      <c r="CT286" s="23"/>
      <c r="CU286" s="23"/>
      <c r="CV286" s="23"/>
      <c r="CW286" s="23"/>
      <c r="CX286" s="28"/>
    </row>
    <row r="287" spans="1:102">
      <c r="A287" s="33" t="s">
        <v>372</v>
      </c>
      <c r="B287" s="43">
        <f t="shared" si="6"/>
        <v>51013.22</v>
      </c>
      <c r="C287" s="40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>
        <v>315</v>
      </c>
      <c r="AF287" s="23"/>
      <c r="AG287" s="23"/>
      <c r="AH287" s="23"/>
      <c r="AI287" s="23"/>
      <c r="AJ287" s="23"/>
      <c r="AK287" s="23"/>
      <c r="AL287" s="23"/>
      <c r="AM287" s="23"/>
      <c r="AN287" s="23"/>
      <c r="AO287" s="23">
        <v>50698.22</v>
      </c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  <c r="BD287" s="23"/>
      <c r="BE287" s="23"/>
      <c r="BF287" s="23"/>
      <c r="BG287" s="23"/>
      <c r="BH287" s="23"/>
      <c r="BI287" s="23"/>
      <c r="BJ287" s="23"/>
      <c r="BK287" s="23"/>
      <c r="BL287" s="23"/>
      <c r="BM287" s="23"/>
      <c r="BN287" s="23"/>
      <c r="BO287" s="23"/>
      <c r="BP287" s="23"/>
      <c r="BQ287" s="23"/>
      <c r="BR287" s="23"/>
      <c r="BS287" s="23"/>
      <c r="BT287" s="23"/>
      <c r="BU287" s="23"/>
      <c r="BV287" s="23"/>
      <c r="BW287" s="23"/>
      <c r="BX287" s="23"/>
      <c r="BY287" s="23"/>
      <c r="BZ287" s="23"/>
      <c r="CA287" s="23"/>
      <c r="CB287" s="23"/>
      <c r="CC287" s="23"/>
      <c r="CD287" s="23"/>
      <c r="CE287" s="23"/>
      <c r="CF287" s="23"/>
      <c r="CG287" s="23"/>
      <c r="CH287" s="23"/>
      <c r="CI287" s="23"/>
      <c r="CJ287" s="23"/>
      <c r="CK287" s="23"/>
      <c r="CL287" s="23"/>
      <c r="CM287" s="23"/>
      <c r="CN287" s="23"/>
      <c r="CO287" s="23"/>
      <c r="CP287" s="23"/>
      <c r="CQ287" s="23"/>
      <c r="CR287" s="23"/>
      <c r="CS287" s="23"/>
      <c r="CT287" s="23"/>
      <c r="CU287" s="23"/>
      <c r="CV287" s="23"/>
      <c r="CW287" s="23"/>
      <c r="CX287" s="28"/>
    </row>
    <row r="288" spans="1:102">
      <c r="A288" s="33" t="s">
        <v>373</v>
      </c>
      <c r="B288" s="43">
        <f t="shared" si="6"/>
        <v>35962.75</v>
      </c>
      <c r="C288" s="40"/>
      <c r="D288" s="23"/>
      <c r="E288" s="23"/>
      <c r="F288" s="23"/>
      <c r="G288" s="23">
        <v>35862.75</v>
      </c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23"/>
      <c r="AK288" s="23"/>
      <c r="AL288" s="23"/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  <c r="BE288" s="23"/>
      <c r="BF288" s="23"/>
      <c r="BG288" s="23"/>
      <c r="BH288" s="23"/>
      <c r="BI288" s="23"/>
      <c r="BJ288" s="23"/>
      <c r="BK288" s="23"/>
      <c r="BL288" s="23"/>
      <c r="BM288" s="23"/>
      <c r="BN288" s="23"/>
      <c r="BO288" s="23"/>
      <c r="BP288" s="23"/>
      <c r="BQ288" s="23"/>
      <c r="BR288" s="23"/>
      <c r="BS288" s="23"/>
      <c r="BT288" s="23"/>
      <c r="BU288" s="23"/>
      <c r="BV288" s="23"/>
      <c r="BW288" s="23"/>
      <c r="BX288" s="23"/>
      <c r="BY288" s="23"/>
      <c r="BZ288" s="23"/>
      <c r="CA288" s="23"/>
      <c r="CB288" s="23"/>
      <c r="CC288" s="23">
        <v>61</v>
      </c>
      <c r="CD288" s="23"/>
      <c r="CE288" s="23"/>
      <c r="CF288" s="23"/>
      <c r="CG288" s="23"/>
      <c r="CH288" s="23"/>
      <c r="CI288" s="23"/>
      <c r="CJ288" s="23"/>
      <c r="CK288" s="23"/>
      <c r="CL288" s="23"/>
      <c r="CM288" s="23"/>
      <c r="CN288" s="23"/>
      <c r="CO288" s="23"/>
      <c r="CP288" s="23"/>
      <c r="CQ288" s="23"/>
      <c r="CR288" s="23"/>
      <c r="CS288" s="23">
        <v>39</v>
      </c>
      <c r="CT288" s="23"/>
      <c r="CU288" s="23"/>
      <c r="CV288" s="23"/>
      <c r="CW288" s="23"/>
      <c r="CX288" s="28"/>
    </row>
    <row r="289" spans="1:102" s="6" customFormat="1">
      <c r="A289" s="34" t="s">
        <v>374</v>
      </c>
      <c r="B289" s="43">
        <f t="shared" si="6"/>
        <v>65329.86</v>
      </c>
      <c r="C289" s="41"/>
      <c r="D289" s="24"/>
      <c r="E289" s="24"/>
      <c r="F289" s="24"/>
      <c r="G289" s="24">
        <v>64737.02</v>
      </c>
      <c r="H289" s="24"/>
      <c r="I289" s="24"/>
      <c r="J289" s="24"/>
      <c r="K289" s="24"/>
      <c r="L289" s="24"/>
      <c r="M289" s="24"/>
      <c r="N289" s="24"/>
      <c r="O289" s="24"/>
      <c r="P289" s="24"/>
      <c r="Q289" s="24">
        <v>18.36</v>
      </c>
      <c r="R289" s="24"/>
      <c r="S289" s="24"/>
      <c r="T289" s="24"/>
      <c r="U289" s="24"/>
      <c r="V289" s="24"/>
      <c r="W289" s="24"/>
      <c r="X289" s="24"/>
      <c r="Y289" s="24">
        <v>574.48</v>
      </c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9"/>
    </row>
    <row r="290" spans="1:102">
      <c r="A290" s="33" t="s">
        <v>375</v>
      </c>
      <c r="B290" s="43">
        <f t="shared" si="6"/>
        <v>6103.32</v>
      </c>
      <c r="C290" s="40">
        <v>2234.2199999999998</v>
      </c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>
        <v>110.65</v>
      </c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23"/>
      <c r="AK290" s="23"/>
      <c r="AL290" s="23"/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  <c r="BG290" s="23"/>
      <c r="BH290" s="23"/>
      <c r="BI290" s="23"/>
      <c r="BJ290" s="23"/>
      <c r="BK290" s="23"/>
      <c r="BL290" s="23"/>
      <c r="BM290" s="23"/>
      <c r="BN290" s="23"/>
      <c r="BO290" s="23"/>
      <c r="BP290" s="23"/>
      <c r="BQ290" s="23"/>
      <c r="BR290" s="23"/>
      <c r="BS290" s="23"/>
      <c r="BT290" s="23"/>
      <c r="BU290" s="23"/>
      <c r="BV290" s="23"/>
      <c r="BW290" s="23"/>
      <c r="BX290" s="23"/>
      <c r="BY290" s="23"/>
      <c r="BZ290" s="23"/>
      <c r="CA290" s="23"/>
      <c r="CB290" s="23"/>
      <c r="CC290" s="23">
        <v>3758.45</v>
      </c>
      <c r="CD290" s="23"/>
      <c r="CE290" s="23"/>
      <c r="CF290" s="23"/>
      <c r="CG290" s="23"/>
      <c r="CH290" s="23"/>
      <c r="CI290" s="23"/>
      <c r="CJ290" s="23"/>
      <c r="CK290" s="23"/>
      <c r="CL290" s="23"/>
      <c r="CM290" s="23"/>
      <c r="CN290" s="23"/>
      <c r="CO290" s="23"/>
      <c r="CP290" s="23"/>
      <c r="CQ290" s="23"/>
      <c r="CR290" s="23"/>
      <c r="CS290" s="23"/>
      <c r="CT290" s="23"/>
      <c r="CU290" s="23"/>
      <c r="CV290" s="23"/>
      <c r="CW290" s="23"/>
      <c r="CX290" s="28"/>
    </row>
    <row r="291" spans="1:102">
      <c r="A291" s="33" t="s">
        <v>376</v>
      </c>
      <c r="B291" s="43">
        <f t="shared" si="6"/>
        <v>147</v>
      </c>
      <c r="C291" s="40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23"/>
      <c r="AK291" s="23"/>
      <c r="AL291" s="23"/>
      <c r="AM291" s="23"/>
      <c r="AN291" s="23"/>
      <c r="AO291" s="23"/>
      <c r="AP291" s="23"/>
      <c r="AQ291" s="23"/>
      <c r="AR291" s="23"/>
      <c r="AS291" s="23"/>
      <c r="AT291" s="23"/>
      <c r="AU291" s="23"/>
      <c r="AV291" s="23"/>
      <c r="AW291" s="23"/>
      <c r="AX291" s="23"/>
      <c r="AY291" s="23"/>
      <c r="AZ291" s="23"/>
      <c r="BA291" s="23"/>
      <c r="BB291" s="23"/>
      <c r="BC291" s="23"/>
      <c r="BD291" s="23"/>
      <c r="BE291" s="23"/>
      <c r="BF291" s="23"/>
      <c r="BG291" s="23"/>
      <c r="BH291" s="23"/>
      <c r="BI291" s="23"/>
      <c r="BJ291" s="23"/>
      <c r="BK291" s="23"/>
      <c r="BL291" s="23"/>
      <c r="BM291" s="23"/>
      <c r="BN291" s="23"/>
      <c r="BO291" s="23"/>
      <c r="BP291" s="23"/>
      <c r="BQ291" s="23"/>
      <c r="BR291" s="23"/>
      <c r="BS291" s="23"/>
      <c r="BT291" s="23"/>
      <c r="BU291" s="23"/>
      <c r="BV291" s="23"/>
      <c r="BW291" s="23"/>
      <c r="BX291" s="23"/>
      <c r="BY291" s="23"/>
      <c r="BZ291" s="23"/>
      <c r="CA291" s="23"/>
      <c r="CB291" s="23"/>
      <c r="CC291" s="23">
        <v>147</v>
      </c>
      <c r="CD291" s="23"/>
      <c r="CE291" s="23"/>
      <c r="CF291" s="23"/>
      <c r="CG291" s="23"/>
      <c r="CH291" s="23"/>
      <c r="CI291" s="23"/>
      <c r="CJ291" s="23"/>
      <c r="CK291" s="23"/>
      <c r="CL291" s="23"/>
      <c r="CM291" s="23"/>
      <c r="CN291" s="23"/>
      <c r="CO291" s="23"/>
      <c r="CP291" s="23"/>
      <c r="CQ291" s="23"/>
      <c r="CR291" s="23"/>
      <c r="CS291" s="23"/>
      <c r="CT291" s="23"/>
      <c r="CU291" s="23"/>
      <c r="CV291" s="23"/>
      <c r="CW291" s="23"/>
      <c r="CX291" s="28"/>
    </row>
    <row r="292" spans="1:102">
      <c r="A292" s="33" t="s">
        <v>377</v>
      </c>
      <c r="B292" s="43">
        <f t="shared" si="6"/>
        <v>1693.6399999999999</v>
      </c>
      <c r="C292" s="40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23"/>
      <c r="AK292" s="23"/>
      <c r="AL292" s="23"/>
      <c r="AM292" s="23"/>
      <c r="AN292" s="23"/>
      <c r="AO292" s="23"/>
      <c r="AP292" s="23"/>
      <c r="AQ292" s="23"/>
      <c r="AR292" s="23"/>
      <c r="AS292" s="23"/>
      <c r="AT292" s="23"/>
      <c r="AU292" s="23"/>
      <c r="AV292" s="23"/>
      <c r="AW292" s="23"/>
      <c r="AX292" s="23"/>
      <c r="AY292" s="23"/>
      <c r="AZ292" s="23"/>
      <c r="BA292" s="23"/>
      <c r="BB292" s="23">
        <v>1560</v>
      </c>
      <c r="BC292" s="23"/>
      <c r="BD292" s="23"/>
      <c r="BE292" s="23"/>
      <c r="BF292" s="23"/>
      <c r="BG292" s="23"/>
      <c r="BH292" s="23"/>
      <c r="BI292" s="23"/>
      <c r="BJ292" s="23"/>
      <c r="BK292" s="23"/>
      <c r="BL292" s="23"/>
      <c r="BM292" s="23"/>
      <c r="BN292" s="23"/>
      <c r="BO292" s="23"/>
      <c r="BP292" s="23"/>
      <c r="BQ292" s="23"/>
      <c r="BR292" s="23"/>
      <c r="BS292" s="23"/>
      <c r="BT292" s="23"/>
      <c r="BU292" s="23"/>
      <c r="BV292" s="23"/>
      <c r="BW292" s="23"/>
      <c r="BX292" s="23"/>
      <c r="BY292" s="23"/>
      <c r="BZ292" s="23"/>
      <c r="CA292" s="23"/>
      <c r="CB292" s="23"/>
      <c r="CC292" s="23">
        <v>133.63999999999999</v>
      </c>
      <c r="CD292" s="23"/>
      <c r="CE292" s="23"/>
      <c r="CF292" s="23"/>
      <c r="CG292" s="23"/>
      <c r="CH292" s="23"/>
      <c r="CI292" s="23"/>
      <c r="CJ292" s="23"/>
      <c r="CK292" s="23"/>
      <c r="CL292" s="23"/>
      <c r="CM292" s="23"/>
      <c r="CN292" s="23"/>
      <c r="CO292" s="23"/>
      <c r="CP292" s="23"/>
      <c r="CQ292" s="23"/>
      <c r="CR292" s="23"/>
      <c r="CS292" s="23"/>
      <c r="CT292" s="23"/>
      <c r="CU292" s="23"/>
      <c r="CV292" s="23"/>
      <c r="CW292" s="23"/>
      <c r="CX292" s="28"/>
    </row>
    <row r="293" spans="1:102">
      <c r="A293" s="33" t="s">
        <v>378</v>
      </c>
      <c r="B293" s="43">
        <f t="shared" si="6"/>
        <v>12.16</v>
      </c>
      <c r="C293" s="40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>
        <v>12.16</v>
      </c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23"/>
      <c r="AK293" s="23"/>
      <c r="AL293" s="23"/>
      <c r="AM293" s="23"/>
      <c r="AN293" s="23"/>
      <c r="AO293" s="23"/>
      <c r="AP293" s="23"/>
      <c r="AQ293" s="23"/>
      <c r="AR293" s="23"/>
      <c r="AS293" s="23"/>
      <c r="AT293" s="23"/>
      <c r="AU293" s="23"/>
      <c r="AV293" s="23"/>
      <c r="AW293" s="23"/>
      <c r="AX293" s="23"/>
      <c r="AY293" s="23"/>
      <c r="AZ293" s="23"/>
      <c r="BA293" s="23"/>
      <c r="BB293" s="23"/>
      <c r="BC293" s="23"/>
      <c r="BD293" s="23"/>
      <c r="BE293" s="23"/>
      <c r="BF293" s="23"/>
      <c r="BG293" s="23"/>
      <c r="BH293" s="23"/>
      <c r="BI293" s="23"/>
      <c r="BJ293" s="23"/>
      <c r="BK293" s="23"/>
      <c r="BL293" s="23"/>
      <c r="BM293" s="23"/>
      <c r="BN293" s="23"/>
      <c r="BO293" s="23"/>
      <c r="BP293" s="23"/>
      <c r="BQ293" s="23"/>
      <c r="BR293" s="23"/>
      <c r="BS293" s="23"/>
      <c r="BT293" s="23"/>
      <c r="BU293" s="23"/>
      <c r="BV293" s="23"/>
      <c r="BW293" s="23"/>
      <c r="BX293" s="23"/>
      <c r="BY293" s="23"/>
      <c r="BZ293" s="23"/>
      <c r="CA293" s="23"/>
      <c r="CB293" s="23"/>
      <c r="CC293" s="23"/>
      <c r="CD293" s="23"/>
      <c r="CE293" s="23"/>
      <c r="CF293" s="23"/>
      <c r="CG293" s="23"/>
      <c r="CH293" s="23"/>
      <c r="CI293" s="23"/>
      <c r="CJ293" s="23"/>
      <c r="CK293" s="23"/>
      <c r="CL293" s="23"/>
      <c r="CM293" s="23"/>
      <c r="CN293" s="23"/>
      <c r="CO293" s="23"/>
      <c r="CP293" s="23"/>
      <c r="CQ293" s="23"/>
      <c r="CR293" s="23"/>
      <c r="CS293" s="23"/>
      <c r="CT293" s="23"/>
      <c r="CU293" s="23"/>
      <c r="CV293" s="23"/>
      <c r="CW293" s="23"/>
      <c r="CX293" s="28"/>
    </row>
    <row r="294" spans="1:102">
      <c r="A294" s="33" t="s">
        <v>379</v>
      </c>
      <c r="B294" s="43">
        <f t="shared" si="6"/>
        <v>550.98</v>
      </c>
      <c r="C294" s="40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>
        <v>48.08</v>
      </c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23"/>
      <c r="AK294" s="23"/>
      <c r="AL294" s="23"/>
      <c r="AM294" s="23"/>
      <c r="AN294" s="23"/>
      <c r="AO294" s="23"/>
      <c r="AP294" s="23"/>
      <c r="AQ294" s="23"/>
      <c r="AR294" s="23"/>
      <c r="AS294" s="23"/>
      <c r="AT294" s="23"/>
      <c r="AU294" s="23"/>
      <c r="AV294" s="23"/>
      <c r="AW294" s="23"/>
      <c r="AX294" s="23"/>
      <c r="AY294" s="23"/>
      <c r="AZ294" s="23"/>
      <c r="BA294" s="23"/>
      <c r="BB294" s="23"/>
      <c r="BC294" s="23"/>
      <c r="BD294" s="23"/>
      <c r="BE294" s="23"/>
      <c r="BF294" s="23"/>
      <c r="BG294" s="23"/>
      <c r="BH294" s="23"/>
      <c r="BI294" s="23"/>
      <c r="BJ294" s="23"/>
      <c r="BK294" s="23"/>
      <c r="BL294" s="23"/>
      <c r="BM294" s="23"/>
      <c r="BN294" s="23"/>
      <c r="BO294" s="23"/>
      <c r="BP294" s="23"/>
      <c r="BQ294" s="23"/>
      <c r="BR294" s="23"/>
      <c r="BS294" s="23"/>
      <c r="BT294" s="23"/>
      <c r="BU294" s="23"/>
      <c r="BV294" s="23"/>
      <c r="BW294" s="23"/>
      <c r="BX294" s="23"/>
      <c r="BY294" s="23"/>
      <c r="BZ294" s="23"/>
      <c r="CA294" s="23"/>
      <c r="CB294" s="23"/>
      <c r="CC294" s="23">
        <v>502.9</v>
      </c>
      <c r="CD294" s="23"/>
      <c r="CE294" s="23"/>
      <c r="CF294" s="23"/>
      <c r="CG294" s="23"/>
      <c r="CH294" s="23"/>
      <c r="CI294" s="23"/>
      <c r="CJ294" s="23"/>
      <c r="CK294" s="23"/>
      <c r="CL294" s="23"/>
      <c r="CM294" s="23"/>
      <c r="CN294" s="23"/>
      <c r="CO294" s="23"/>
      <c r="CP294" s="23"/>
      <c r="CQ294" s="23"/>
      <c r="CR294" s="23"/>
      <c r="CS294" s="23"/>
      <c r="CT294" s="23"/>
      <c r="CU294" s="23"/>
      <c r="CV294" s="23"/>
      <c r="CW294" s="23"/>
      <c r="CX294" s="28"/>
    </row>
    <row r="295" spans="1:102">
      <c r="A295" s="33" t="s">
        <v>380</v>
      </c>
      <c r="B295" s="43">
        <f t="shared" si="6"/>
        <v>657.88</v>
      </c>
      <c r="C295" s="40"/>
      <c r="D295" s="23"/>
      <c r="E295" s="23"/>
      <c r="F295" s="23"/>
      <c r="G295" s="23">
        <v>616</v>
      </c>
      <c r="H295" s="23"/>
      <c r="I295" s="23"/>
      <c r="J295" s="23"/>
      <c r="K295" s="23"/>
      <c r="L295" s="23"/>
      <c r="M295" s="23"/>
      <c r="N295" s="23"/>
      <c r="O295" s="23"/>
      <c r="P295" s="23"/>
      <c r="Q295" s="23">
        <v>41.88</v>
      </c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23"/>
      <c r="AK295" s="23"/>
      <c r="AL295" s="23"/>
      <c r="AM295" s="23"/>
      <c r="AN295" s="23"/>
      <c r="AO295" s="23"/>
      <c r="AP295" s="23"/>
      <c r="AQ295" s="23"/>
      <c r="AR295" s="23"/>
      <c r="AS295" s="23"/>
      <c r="AT295" s="23"/>
      <c r="AU295" s="23"/>
      <c r="AV295" s="23"/>
      <c r="AW295" s="23"/>
      <c r="AX295" s="23"/>
      <c r="AY295" s="23"/>
      <c r="AZ295" s="23"/>
      <c r="BA295" s="23"/>
      <c r="BB295" s="23"/>
      <c r="BC295" s="23"/>
      <c r="BD295" s="23"/>
      <c r="BE295" s="23"/>
      <c r="BF295" s="23"/>
      <c r="BG295" s="23"/>
      <c r="BH295" s="23"/>
      <c r="BI295" s="23"/>
      <c r="BJ295" s="23"/>
      <c r="BK295" s="23"/>
      <c r="BL295" s="23"/>
      <c r="BM295" s="23"/>
      <c r="BN295" s="23"/>
      <c r="BO295" s="23"/>
      <c r="BP295" s="23"/>
      <c r="BQ295" s="23"/>
      <c r="BR295" s="23"/>
      <c r="BS295" s="23"/>
      <c r="BT295" s="23"/>
      <c r="BU295" s="23"/>
      <c r="BV295" s="23"/>
      <c r="BW295" s="23"/>
      <c r="BX295" s="23"/>
      <c r="BY295" s="23"/>
      <c r="BZ295" s="23"/>
      <c r="CA295" s="23"/>
      <c r="CB295" s="23"/>
      <c r="CC295" s="23"/>
      <c r="CD295" s="23"/>
      <c r="CE295" s="23"/>
      <c r="CF295" s="23"/>
      <c r="CG295" s="23"/>
      <c r="CH295" s="23"/>
      <c r="CI295" s="23"/>
      <c r="CJ295" s="23"/>
      <c r="CK295" s="23"/>
      <c r="CL295" s="23"/>
      <c r="CM295" s="23"/>
      <c r="CN295" s="23"/>
      <c r="CO295" s="23"/>
      <c r="CP295" s="23"/>
      <c r="CQ295" s="23"/>
      <c r="CR295" s="23"/>
      <c r="CS295" s="23"/>
      <c r="CT295" s="23"/>
      <c r="CU295" s="23"/>
      <c r="CV295" s="23"/>
      <c r="CW295" s="23"/>
      <c r="CX295" s="28"/>
    </row>
    <row r="296" spans="1:102">
      <c r="A296" s="33" t="s">
        <v>381</v>
      </c>
      <c r="B296" s="43">
        <f t="shared" si="6"/>
        <v>16.16</v>
      </c>
      <c r="C296" s="40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>
        <v>16.16</v>
      </c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23"/>
      <c r="AK296" s="23"/>
      <c r="AL296" s="23"/>
      <c r="AM296" s="23"/>
      <c r="AN296" s="23"/>
      <c r="AO296" s="23"/>
      <c r="AP296" s="23"/>
      <c r="AQ296" s="23"/>
      <c r="AR296" s="23"/>
      <c r="AS296" s="23"/>
      <c r="AT296" s="23"/>
      <c r="AU296" s="23"/>
      <c r="AV296" s="23"/>
      <c r="AW296" s="23"/>
      <c r="AX296" s="23"/>
      <c r="AY296" s="23"/>
      <c r="AZ296" s="23"/>
      <c r="BA296" s="23"/>
      <c r="BB296" s="23"/>
      <c r="BC296" s="23"/>
      <c r="BD296" s="23"/>
      <c r="BE296" s="23"/>
      <c r="BF296" s="23"/>
      <c r="BG296" s="23"/>
      <c r="BH296" s="23"/>
      <c r="BI296" s="23"/>
      <c r="BJ296" s="23"/>
      <c r="BK296" s="23"/>
      <c r="BL296" s="23"/>
      <c r="BM296" s="23"/>
      <c r="BN296" s="23"/>
      <c r="BO296" s="23"/>
      <c r="BP296" s="23"/>
      <c r="BQ296" s="23"/>
      <c r="BR296" s="23"/>
      <c r="BS296" s="23"/>
      <c r="BT296" s="23"/>
      <c r="BU296" s="23"/>
      <c r="BV296" s="23"/>
      <c r="BW296" s="23"/>
      <c r="BX296" s="23"/>
      <c r="BY296" s="23"/>
      <c r="BZ296" s="23"/>
      <c r="CA296" s="23"/>
      <c r="CB296" s="23"/>
      <c r="CC296" s="23"/>
      <c r="CD296" s="23"/>
      <c r="CE296" s="23"/>
      <c r="CF296" s="23"/>
      <c r="CG296" s="23"/>
      <c r="CH296" s="23"/>
      <c r="CI296" s="23"/>
      <c r="CJ296" s="23"/>
      <c r="CK296" s="23"/>
      <c r="CL296" s="23"/>
      <c r="CM296" s="23"/>
      <c r="CN296" s="23"/>
      <c r="CO296" s="23"/>
      <c r="CP296" s="23"/>
      <c r="CQ296" s="23"/>
      <c r="CR296" s="23"/>
      <c r="CS296" s="23"/>
      <c r="CT296" s="23"/>
      <c r="CU296" s="23"/>
      <c r="CV296" s="23"/>
      <c r="CW296" s="23"/>
      <c r="CX296" s="28"/>
    </row>
    <row r="297" spans="1:102">
      <c r="A297" s="33" t="s">
        <v>382</v>
      </c>
      <c r="B297" s="43">
        <f t="shared" si="6"/>
        <v>104.14</v>
      </c>
      <c r="C297" s="40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>
        <v>54.64</v>
      </c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23"/>
      <c r="AK297" s="23"/>
      <c r="AL297" s="23"/>
      <c r="AM297" s="23"/>
      <c r="AN297" s="23"/>
      <c r="AO297" s="23"/>
      <c r="AP297" s="23"/>
      <c r="AQ297" s="23"/>
      <c r="AR297" s="23"/>
      <c r="AS297" s="23"/>
      <c r="AT297" s="23"/>
      <c r="AU297" s="23"/>
      <c r="AV297" s="23"/>
      <c r="AW297" s="23"/>
      <c r="AX297" s="23"/>
      <c r="AY297" s="23"/>
      <c r="AZ297" s="23"/>
      <c r="BA297" s="23"/>
      <c r="BB297" s="23"/>
      <c r="BC297" s="23"/>
      <c r="BD297" s="23"/>
      <c r="BE297" s="23"/>
      <c r="BF297" s="23"/>
      <c r="BG297" s="23"/>
      <c r="BH297" s="23"/>
      <c r="BI297" s="23"/>
      <c r="BJ297" s="23"/>
      <c r="BK297" s="23"/>
      <c r="BL297" s="23"/>
      <c r="BM297" s="23"/>
      <c r="BN297" s="23"/>
      <c r="BO297" s="23"/>
      <c r="BP297" s="23"/>
      <c r="BQ297" s="23"/>
      <c r="BR297" s="23"/>
      <c r="BS297" s="23"/>
      <c r="BT297" s="23"/>
      <c r="BU297" s="23"/>
      <c r="BV297" s="23"/>
      <c r="BW297" s="23"/>
      <c r="BX297" s="23"/>
      <c r="BY297" s="23"/>
      <c r="BZ297" s="23"/>
      <c r="CA297" s="23"/>
      <c r="CB297" s="23"/>
      <c r="CC297" s="23">
        <v>49.5</v>
      </c>
      <c r="CD297" s="23"/>
      <c r="CE297" s="23"/>
      <c r="CF297" s="23"/>
      <c r="CG297" s="23"/>
      <c r="CH297" s="23"/>
      <c r="CI297" s="23"/>
      <c r="CJ297" s="23"/>
      <c r="CK297" s="23"/>
      <c r="CL297" s="23"/>
      <c r="CM297" s="23"/>
      <c r="CN297" s="23"/>
      <c r="CO297" s="23"/>
      <c r="CP297" s="23"/>
      <c r="CQ297" s="23"/>
      <c r="CR297" s="23"/>
      <c r="CS297" s="23"/>
      <c r="CT297" s="23"/>
      <c r="CU297" s="23"/>
      <c r="CV297" s="23"/>
      <c r="CW297" s="23"/>
      <c r="CX297" s="28"/>
    </row>
    <row r="298" spans="1:102">
      <c r="A298" s="33" t="s">
        <v>383</v>
      </c>
      <c r="B298" s="43">
        <f t="shared" si="6"/>
        <v>417.16</v>
      </c>
      <c r="C298" s="40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>
        <v>16.16</v>
      </c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3"/>
      <c r="AL298" s="23"/>
      <c r="AM298" s="23"/>
      <c r="AN298" s="23"/>
      <c r="AO298" s="23"/>
      <c r="AP298" s="23"/>
      <c r="AQ298" s="23"/>
      <c r="AR298" s="23"/>
      <c r="AS298" s="23"/>
      <c r="AT298" s="23"/>
      <c r="AU298" s="23"/>
      <c r="AV298" s="23"/>
      <c r="AW298" s="23"/>
      <c r="AX298" s="23"/>
      <c r="AY298" s="23"/>
      <c r="AZ298" s="23"/>
      <c r="BA298" s="23"/>
      <c r="BB298" s="23"/>
      <c r="BC298" s="23"/>
      <c r="BD298" s="23"/>
      <c r="BE298" s="23"/>
      <c r="BF298" s="23"/>
      <c r="BG298" s="23"/>
      <c r="BH298" s="23"/>
      <c r="BI298" s="23"/>
      <c r="BJ298" s="23"/>
      <c r="BK298" s="23"/>
      <c r="BL298" s="23"/>
      <c r="BM298" s="23"/>
      <c r="BN298" s="23"/>
      <c r="BO298" s="23"/>
      <c r="BP298" s="23"/>
      <c r="BQ298" s="23"/>
      <c r="BR298" s="23"/>
      <c r="BS298" s="23"/>
      <c r="BT298" s="23"/>
      <c r="BU298" s="23"/>
      <c r="BV298" s="23"/>
      <c r="BW298" s="23"/>
      <c r="BX298" s="23"/>
      <c r="BY298" s="23"/>
      <c r="BZ298" s="23"/>
      <c r="CA298" s="23"/>
      <c r="CB298" s="23"/>
      <c r="CC298" s="23">
        <v>401</v>
      </c>
      <c r="CD298" s="23"/>
      <c r="CE298" s="23"/>
      <c r="CF298" s="23"/>
      <c r="CG298" s="23"/>
      <c r="CH298" s="23"/>
      <c r="CI298" s="23"/>
      <c r="CJ298" s="23"/>
      <c r="CK298" s="23"/>
      <c r="CL298" s="23"/>
      <c r="CM298" s="23"/>
      <c r="CN298" s="23"/>
      <c r="CO298" s="23"/>
      <c r="CP298" s="23"/>
      <c r="CQ298" s="23"/>
      <c r="CR298" s="23"/>
      <c r="CS298" s="23"/>
      <c r="CT298" s="23"/>
      <c r="CU298" s="23"/>
      <c r="CV298" s="23"/>
      <c r="CW298" s="23"/>
      <c r="CX298" s="28"/>
    </row>
    <row r="299" spans="1:102">
      <c r="A299" s="33" t="s">
        <v>384</v>
      </c>
      <c r="B299" s="43">
        <f t="shared" si="6"/>
        <v>75.56</v>
      </c>
      <c r="C299" s="40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>
        <v>14.56</v>
      </c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23"/>
      <c r="AK299" s="23"/>
      <c r="AL299" s="23"/>
      <c r="AM299" s="23"/>
      <c r="AN299" s="23"/>
      <c r="AO299" s="23"/>
      <c r="AP299" s="23"/>
      <c r="AQ299" s="23"/>
      <c r="AR299" s="23"/>
      <c r="AS299" s="23"/>
      <c r="AT299" s="23"/>
      <c r="AU299" s="23"/>
      <c r="AV299" s="23"/>
      <c r="AW299" s="23"/>
      <c r="AX299" s="23"/>
      <c r="AY299" s="23"/>
      <c r="AZ299" s="23"/>
      <c r="BA299" s="23"/>
      <c r="BB299" s="23"/>
      <c r="BC299" s="23"/>
      <c r="BD299" s="23"/>
      <c r="BE299" s="23"/>
      <c r="BF299" s="23"/>
      <c r="BG299" s="23"/>
      <c r="BH299" s="23"/>
      <c r="BI299" s="23"/>
      <c r="BJ299" s="23"/>
      <c r="BK299" s="23"/>
      <c r="BL299" s="23"/>
      <c r="BM299" s="23"/>
      <c r="BN299" s="23"/>
      <c r="BO299" s="23"/>
      <c r="BP299" s="23"/>
      <c r="BQ299" s="23"/>
      <c r="BR299" s="23"/>
      <c r="BS299" s="23"/>
      <c r="BT299" s="23"/>
      <c r="BU299" s="23"/>
      <c r="BV299" s="23"/>
      <c r="BW299" s="23"/>
      <c r="BX299" s="23"/>
      <c r="BY299" s="23"/>
      <c r="BZ299" s="23"/>
      <c r="CA299" s="23"/>
      <c r="CB299" s="23"/>
      <c r="CC299" s="23">
        <v>61</v>
      </c>
      <c r="CD299" s="23"/>
      <c r="CE299" s="23"/>
      <c r="CF299" s="23"/>
      <c r="CG299" s="23"/>
      <c r="CH299" s="23"/>
      <c r="CI299" s="23"/>
      <c r="CJ299" s="23"/>
      <c r="CK299" s="23"/>
      <c r="CL299" s="23"/>
      <c r="CM299" s="23"/>
      <c r="CN299" s="23"/>
      <c r="CO299" s="23"/>
      <c r="CP299" s="23"/>
      <c r="CQ299" s="23"/>
      <c r="CR299" s="23"/>
      <c r="CS299" s="23"/>
      <c r="CT299" s="23"/>
      <c r="CU299" s="23"/>
      <c r="CV299" s="23"/>
      <c r="CW299" s="23"/>
      <c r="CX299" s="28"/>
    </row>
    <row r="300" spans="1:102">
      <c r="A300" s="33" t="s">
        <v>385</v>
      </c>
      <c r="B300" s="43">
        <f t="shared" si="6"/>
        <v>4270.7000000000007</v>
      </c>
      <c r="C300" s="40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>
        <v>32.9</v>
      </c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23"/>
      <c r="AK300" s="23"/>
      <c r="AL300" s="23"/>
      <c r="AM300" s="23"/>
      <c r="AN300" s="23"/>
      <c r="AO300" s="23"/>
      <c r="AP300" s="23"/>
      <c r="AQ300" s="23"/>
      <c r="AR300" s="23"/>
      <c r="AS300" s="23"/>
      <c r="AT300" s="23"/>
      <c r="AU300" s="23"/>
      <c r="AV300" s="23"/>
      <c r="AW300" s="23"/>
      <c r="AX300" s="23"/>
      <c r="AY300" s="23"/>
      <c r="AZ300" s="23"/>
      <c r="BA300" s="23"/>
      <c r="BB300" s="23"/>
      <c r="BC300" s="23"/>
      <c r="BD300" s="23"/>
      <c r="BE300" s="23"/>
      <c r="BF300" s="23"/>
      <c r="BG300" s="23"/>
      <c r="BH300" s="23"/>
      <c r="BI300" s="23"/>
      <c r="BJ300" s="23"/>
      <c r="BK300" s="23"/>
      <c r="BL300" s="23"/>
      <c r="BM300" s="23"/>
      <c r="BN300" s="23">
        <v>2182.8000000000002</v>
      </c>
      <c r="BO300" s="23"/>
      <c r="BP300" s="23"/>
      <c r="BQ300" s="23"/>
      <c r="BR300" s="23"/>
      <c r="BS300" s="23"/>
      <c r="BT300" s="23"/>
      <c r="BU300" s="23"/>
      <c r="BV300" s="23"/>
      <c r="BW300" s="23"/>
      <c r="BX300" s="23"/>
      <c r="BY300" s="23"/>
      <c r="BZ300" s="23"/>
      <c r="CA300" s="23">
        <v>2015.4</v>
      </c>
      <c r="CB300" s="23"/>
      <c r="CC300" s="23">
        <v>39.6</v>
      </c>
      <c r="CD300" s="23"/>
      <c r="CE300" s="23"/>
      <c r="CF300" s="23"/>
      <c r="CG300" s="23"/>
      <c r="CH300" s="23"/>
      <c r="CI300" s="23"/>
      <c r="CJ300" s="23"/>
      <c r="CK300" s="23"/>
      <c r="CL300" s="23"/>
      <c r="CM300" s="23"/>
      <c r="CN300" s="23"/>
      <c r="CO300" s="23"/>
      <c r="CP300" s="23"/>
      <c r="CQ300" s="23"/>
      <c r="CR300" s="23"/>
      <c r="CS300" s="23"/>
      <c r="CT300" s="23"/>
      <c r="CU300" s="23"/>
      <c r="CV300" s="23"/>
      <c r="CW300" s="23"/>
      <c r="CX300" s="28"/>
    </row>
    <row r="301" spans="1:102">
      <c r="A301" s="33" t="s">
        <v>386</v>
      </c>
      <c r="B301" s="43">
        <f t="shared" si="6"/>
        <v>7873.87</v>
      </c>
      <c r="C301" s="40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>
        <v>43.07</v>
      </c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3"/>
      <c r="AL301" s="23"/>
      <c r="AM301" s="23"/>
      <c r="AN301" s="23"/>
      <c r="AO301" s="23"/>
      <c r="AP301" s="23"/>
      <c r="AQ301" s="23"/>
      <c r="AR301" s="23"/>
      <c r="AS301" s="23"/>
      <c r="AT301" s="23"/>
      <c r="AU301" s="23"/>
      <c r="AV301" s="23"/>
      <c r="AW301" s="23"/>
      <c r="AX301" s="23"/>
      <c r="AY301" s="23"/>
      <c r="AZ301" s="23"/>
      <c r="BA301" s="23"/>
      <c r="BB301" s="23"/>
      <c r="BC301" s="23"/>
      <c r="BD301" s="23">
        <v>7782.8</v>
      </c>
      <c r="BE301" s="23"/>
      <c r="BF301" s="23"/>
      <c r="BG301" s="23"/>
      <c r="BH301" s="23"/>
      <c r="BI301" s="23"/>
      <c r="BJ301" s="23"/>
      <c r="BK301" s="23"/>
      <c r="BL301" s="23"/>
      <c r="BM301" s="23"/>
      <c r="BN301" s="23"/>
      <c r="BO301" s="23"/>
      <c r="BP301" s="23"/>
      <c r="BQ301" s="23"/>
      <c r="BR301" s="23"/>
      <c r="BS301" s="23"/>
      <c r="BT301" s="23"/>
      <c r="BU301" s="23"/>
      <c r="BV301" s="23"/>
      <c r="BW301" s="23"/>
      <c r="BX301" s="23"/>
      <c r="BY301" s="23"/>
      <c r="BZ301" s="23"/>
      <c r="CA301" s="23"/>
      <c r="CB301" s="23"/>
      <c r="CC301" s="23">
        <v>48</v>
      </c>
      <c r="CD301" s="23"/>
      <c r="CE301" s="23"/>
      <c r="CF301" s="23"/>
      <c r="CG301" s="23"/>
      <c r="CH301" s="23"/>
      <c r="CI301" s="23"/>
      <c r="CJ301" s="23"/>
      <c r="CK301" s="23"/>
      <c r="CL301" s="23"/>
      <c r="CM301" s="23"/>
      <c r="CN301" s="23"/>
      <c r="CO301" s="23"/>
      <c r="CP301" s="23"/>
      <c r="CQ301" s="23"/>
      <c r="CR301" s="23"/>
      <c r="CS301" s="23"/>
      <c r="CT301" s="23"/>
      <c r="CU301" s="23"/>
      <c r="CV301" s="23"/>
      <c r="CW301" s="23"/>
      <c r="CX301" s="28"/>
    </row>
    <row r="302" spans="1:102">
      <c r="A302" s="33" t="s">
        <v>387</v>
      </c>
      <c r="B302" s="43">
        <f t="shared" si="6"/>
        <v>29.06</v>
      </c>
      <c r="C302" s="40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>
        <v>12.16</v>
      </c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23"/>
      <c r="AK302" s="23"/>
      <c r="AL302" s="23"/>
      <c r="AM302" s="23"/>
      <c r="AN302" s="23"/>
      <c r="AO302" s="23"/>
      <c r="AP302" s="23"/>
      <c r="AQ302" s="23"/>
      <c r="AR302" s="23"/>
      <c r="AS302" s="23"/>
      <c r="AT302" s="23"/>
      <c r="AU302" s="23"/>
      <c r="AV302" s="23"/>
      <c r="AW302" s="23"/>
      <c r="AX302" s="23"/>
      <c r="AY302" s="23"/>
      <c r="AZ302" s="23"/>
      <c r="BA302" s="23"/>
      <c r="BB302" s="23"/>
      <c r="BC302" s="23"/>
      <c r="BD302" s="23"/>
      <c r="BE302" s="23"/>
      <c r="BF302" s="23"/>
      <c r="BG302" s="23"/>
      <c r="BH302" s="23"/>
      <c r="BI302" s="23"/>
      <c r="BJ302" s="23"/>
      <c r="BK302" s="23"/>
      <c r="BL302" s="23"/>
      <c r="BM302" s="23"/>
      <c r="BN302" s="23"/>
      <c r="BO302" s="23"/>
      <c r="BP302" s="23"/>
      <c r="BQ302" s="23"/>
      <c r="BR302" s="23"/>
      <c r="BS302" s="23"/>
      <c r="BT302" s="23"/>
      <c r="BU302" s="23"/>
      <c r="BV302" s="23"/>
      <c r="BW302" s="23"/>
      <c r="BX302" s="23"/>
      <c r="BY302" s="23"/>
      <c r="BZ302" s="23"/>
      <c r="CA302" s="23"/>
      <c r="CB302" s="23"/>
      <c r="CC302" s="23">
        <v>16.899999999999999</v>
      </c>
      <c r="CD302" s="23"/>
      <c r="CE302" s="23"/>
      <c r="CF302" s="23"/>
      <c r="CG302" s="23"/>
      <c r="CH302" s="23"/>
      <c r="CI302" s="23"/>
      <c r="CJ302" s="23"/>
      <c r="CK302" s="23"/>
      <c r="CL302" s="23"/>
      <c r="CM302" s="23"/>
      <c r="CN302" s="23"/>
      <c r="CO302" s="23"/>
      <c r="CP302" s="23"/>
      <c r="CQ302" s="23"/>
      <c r="CR302" s="23"/>
      <c r="CS302" s="23"/>
      <c r="CT302" s="23"/>
      <c r="CU302" s="23"/>
      <c r="CV302" s="23"/>
      <c r="CW302" s="23"/>
      <c r="CX302" s="28"/>
    </row>
    <row r="303" spans="1:102">
      <c r="A303" s="33" t="s">
        <v>388</v>
      </c>
      <c r="B303" s="43">
        <f t="shared" si="6"/>
        <v>3.78</v>
      </c>
      <c r="C303" s="40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>
        <v>3.78</v>
      </c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23"/>
      <c r="AK303" s="23"/>
      <c r="AL303" s="23"/>
      <c r="AM303" s="23"/>
      <c r="AN303" s="23"/>
      <c r="AO303" s="23"/>
      <c r="AP303" s="23"/>
      <c r="AQ303" s="23"/>
      <c r="AR303" s="23"/>
      <c r="AS303" s="23"/>
      <c r="AT303" s="23"/>
      <c r="AU303" s="23"/>
      <c r="AV303" s="23"/>
      <c r="AW303" s="23"/>
      <c r="AX303" s="23"/>
      <c r="AY303" s="23"/>
      <c r="AZ303" s="23"/>
      <c r="BA303" s="23"/>
      <c r="BB303" s="23"/>
      <c r="BC303" s="23"/>
      <c r="BD303" s="23"/>
      <c r="BE303" s="23"/>
      <c r="BF303" s="23"/>
      <c r="BG303" s="23"/>
      <c r="BH303" s="23"/>
      <c r="BI303" s="23"/>
      <c r="BJ303" s="23"/>
      <c r="BK303" s="23"/>
      <c r="BL303" s="23"/>
      <c r="BM303" s="23"/>
      <c r="BN303" s="23"/>
      <c r="BO303" s="23"/>
      <c r="BP303" s="23"/>
      <c r="BQ303" s="23"/>
      <c r="BR303" s="23"/>
      <c r="BS303" s="23"/>
      <c r="BT303" s="23"/>
      <c r="BU303" s="23"/>
      <c r="BV303" s="23"/>
      <c r="BW303" s="23"/>
      <c r="BX303" s="23"/>
      <c r="BY303" s="23"/>
      <c r="BZ303" s="23"/>
      <c r="CA303" s="23"/>
      <c r="CB303" s="23"/>
      <c r="CC303" s="23"/>
      <c r="CD303" s="23"/>
      <c r="CE303" s="23"/>
      <c r="CF303" s="23"/>
      <c r="CG303" s="23"/>
      <c r="CH303" s="23"/>
      <c r="CI303" s="23"/>
      <c r="CJ303" s="23"/>
      <c r="CK303" s="23"/>
      <c r="CL303" s="23"/>
      <c r="CM303" s="23"/>
      <c r="CN303" s="23"/>
      <c r="CO303" s="23"/>
      <c r="CP303" s="23"/>
      <c r="CQ303" s="23"/>
      <c r="CR303" s="23"/>
      <c r="CS303" s="23"/>
      <c r="CT303" s="23"/>
      <c r="CU303" s="23"/>
      <c r="CV303" s="23"/>
      <c r="CW303" s="23"/>
      <c r="CX303" s="28"/>
    </row>
    <row r="304" spans="1:102">
      <c r="A304" s="33" t="s">
        <v>389</v>
      </c>
      <c r="B304" s="43">
        <f t="shared" si="6"/>
        <v>134.28</v>
      </c>
      <c r="C304" s="40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>
        <v>7.28</v>
      </c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23"/>
      <c r="AK304" s="23"/>
      <c r="AL304" s="23"/>
      <c r="AM304" s="23"/>
      <c r="AN304" s="23"/>
      <c r="AO304" s="23"/>
      <c r="AP304" s="23"/>
      <c r="AQ304" s="23"/>
      <c r="AR304" s="23"/>
      <c r="AS304" s="23"/>
      <c r="AT304" s="23"/>
      <c r="AU304" s="23"/>
      <c r="AV304" s="23"/>
      <c r="AW304" s="23"/>
      <c r="AX304" s="23"/>
      <c r="AY304" s="23"/>
      <c r="AZ304" s="23"/>
      <c r="BA304" s="23"/>
      <c r="BB304" s="23"/>
      <c r="BC304" s="23"/>
      <c r="BD304" s="23"/>
      <c r="BE304" s="23"/>
      <c r="BF304" s="23"/>
      <c r="BG304" s="23"/>
      <c r="BH304" s="23"/>
      <c r="BI304" s="23"/>
      <c r="BJ304" s="23"/>
      <c r="BK304" s="23"/>
      <c r="BL304" s="23"/>
      <c r="BM304" s="23"/>
      <c r="BN304" s="23"/>
      <c r="BO304" s="23"/>
      <c r="BP304" s="23"/>
      <c r="BQ304" s="23"/>
      <c r="BR304" s="23"/>
      <c r="BS304" s="23"/>
      <c r="BT304" s="23"/>
      <c r="BU304" s="23"/>
      <c r="BV304" s="23"/>
      <c r="BW304" s="23"/>
      <c r="BX304" s="23"/>
      <c r="BY304" s="23"/>
      <c r="BZ304" s="23"/>
      <c r="CA304" s="23"/>
      <c r="CB304" s="23"/>
      <c r="CC304" s="23">
        <v>127</v>
      </c>
      <c r="CD304" s="23"/>
      <c r="CE304" s="23"/>
      <c r="CF304" s="23"/>
      <c r="CG304" s="23"/>
      <c r="CH304" s="23"/>
      <c r="CI304" s="23"/>
      <c r="CJ304" s="23"/>
      <c r="CK304" s="23"/>
      <c r="CL304" s="23"/>
      <c r="CM304" s="23"/>
      <c r="CN304" s="23"/>
      <c r="CO304" s="23"/>
      <c r="CP304" s="23"/>
      <c r="CQ304" s="23"/>
      <c r="CR304" s="23"/>
      <c r="CS304" s="23"/>
      <c r="CT304" s="23"/>
      <c r="CU304" s="23"/>
      <c r="CV304" s="23"/>
      <c r="CW304" s="23"/>
      <c r="CX304" s="28"/>
    </row>
    <row r="305" spans="1:102">
      <c r="A305" s="33" t="s">
        <v>390</v>
      </c>
      <c r="B305" s="43">
        <f t="shared" si="6"/>
        <v>471.46</v>
      </c>
      <c r="C305" s="40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>
        <v>471.46</v>
      </c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23"/>
      <c r="AK305" s="23"/>
      <c r="AL305" s="23"/>
      <c r="AM305" s="23"/>
      <c r="AN305" s="23"/>
      <c r="AO305" s="23"/>
      <c r="AP305" s="23"/>
      <c r="AQ305" s="23"/>
      <c r="AR305" s="23"/>
      <c r="AS305" s="23"/>
      <c r="AT305" s="23"/>
      <c r="AU305" s="23"/>
      <c r="AV305" s="23"/>
      <c r="AW305" s="23"/>
      <c r="AX305" s="23"/>
      <c r="AY305" s="23"/>
      <c r="AZ305" s="23"/>
      <c r="BA305" s="23"/>
      <c r="BB305" s="23"/>
      <c r="BC305" s="23"/>
      <c r="BD305" s="23"/>
      <c r="BE305" s="23"/>
      <c r="BF305" s="23"/>
      <c r="BG305" s="23"/>
      <c r="BH305" s="23"/>
      <c r="BI305" s="23"/>
      <c r="BJ305" s="23"/>
      <c r="BK305" s="23"/>
      <c r="BL305" s="23"/>
      <c r="BM305" s="23"/>
      <c r="BN305" s="23"/>
      <c r="BO305" s="23"/>
      <c r="BP305" s="23"/>
      <c r="BQ305" s="23"/>
      <c r="BR305" s="23"/>
      <c r="BS305" s="23"/>
      <c r="BT305" s="23"/>
      <c r="BU305" s="23"/>
      <c r="BV305" s="23"/>
      <c r="BW305" s="23"/>
      <c r="BX305" s="23"/>
      <c r="BY305" s="23"/>
      <c r="BZ305" s="23"/>
      <c r="CA305" s="23"/>
      <c r="CB305" s="23"/>
      <c r="CC305" s="23"/>
      <c r="CD305" s="23"/>
      <c r="CE305" s="23"/>
      <c r="CF305" s="23"/>
      <c r="CG305" s="23"/>
      <c r="CH305" s="23"/>
      <c r="CI305" s="23"/>
      <c r="CJ305" s="23"/>
      <c r="CK305" s="23"/>
      <c r="CL305" s="23"/>
      <c r="CM305" s="23"/>
      <c r="CN305" s="23"/>
      <c r="CO305" s="23"/>
      <c r="CP305" s="23"/>
      <c r="CQ305" s="23"/>
      <c r="CR305" s="23"/>
      <c r="CS305" s="23"/>
      <c r="CT305" s="23"/>
      <c r="CU305" s="23"/>
      <c r="CV305" s="23"/>
      <c r="CW305" s="23"/>
      <c r="CX305" s="28"/>
    </row>
    <row r="306" spans="1:102">
      <c r="A306" s="33" t="s">
        <v>391</v>
      </c>
      <c r="B306" s="43">
        <f t="shared" si="6"/>
        <v>8338.5</v>
      </c>
      <c r="C306" s="40"/>
      <c r="D306" s="23"/>
      <c r="E306" s="23"/>
      <c r="F306" s="23"/>
      <c r="G306" s="23">
        <v>8338.5</v>
      </c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23"/>
      <c r="AK306" s="23"/>
      <c r="AL306" s="23"/>
      <c r="AM306" s="23"/>
      <c r="AN306" s="23"/>
      <c r="AO306" s="23"/>
      <c r="AP306" s="23"/>
      <c r="AQ306" s="23"/>
      <c r="AR306" s="23"/>
      <c r="AS306" s="23"/>
      <c r="AT306" s="23"/>
      <c r="AU306" s="23"/>
      <c r="AV306" s="23"/>
      <c r="AW306" s="23"/>
      <c r="AX306" s="23"/>
      <c r="AY306" s="23"/>
      <c r="AZ306" s="23"/>
      <c r="BA306" s="23"/>
      <c r="BB306" s="23"/>
      <c r="BC306" s="23"/>
      <c r="BD306" s="23"/>
      <c r="BE306" s="23"/>
      <c r="BF306" s="23"/>
      <c r="BG306" s="23"/>
      <c r="BH306" s="23"/>
      <c r="BI306" s="23"/>
      <c r="BJ306" s="23"/>
      <c r="BK306" s="23"/>
      <c r="BL306" s="23"/>
      <c r="BM306" s="23"/>
      <c r="BN306" s="23"/>
      <c r="BO306" s="23"/>
      <c r="BP306" s="23"/>
      <c r="BQ306" s="23"/>
      <c r="BR306" s="23"/>
      <c r="BS306" s="23"/>
      <c r="BT306" s="23"/>
      <c r="BU306" s="23"/>
      <c r="BV306" s="23"/>
      <c r="BW306" s="23"/>
      <c r="BX306" s="23"/>
      <c r="BY306" s="23"/>
      <c r="BZ306" s="23"/>
      <c r="CA306" s="23"/>
      <c r="CB306" s="23"/>
      <c r="CC306" s="23"/>
      <c r="CD306" s="23"/>
      <c r="CE306" s="23"/>
      <c r="CF306" s="23"/>
      <c r="CG306" s="23"/>
      <c r="CH306" s="23"/>
      <c r="CI306" s="23"/>
      <c r="CJ306" s="23"/>
      <c r="CK306" s="23"/>
      <c r="CL306" s="23"/>
      <c r="CM306" s="23"/>
      <c r="CN306" s="23"/>
      <c r="CO306" s="23"/>
      <c r="CP306" s="23"/>
      <c r="CQ306" s="23"/>
      <c r="CR306" s="23"/>
      <c r="CS306" s="23"/>
      <c r="CT306" s="23"/>
      <c r="CU306" s="23"/>
      <c r="CV306" s="23"/>
      <c r="CW306" s="23"/>
      <c r="CX306" s="28"/>
    </row>
    <row r="307" spans="1:102">
      <c r="A307" s="33" t="s">
        <v>392</v>
      </c>
      <c r="B307" s="43">
        <f t="shared" si="6"/>
        <v>2458.81</v>
      </c>
      <c r="C307" s="40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>
        <v>129.56</v>
      </c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23"/>
      <c r="AK307" s="23"/>
      <c r="AL307" s="23"/>
      <c r="AM307" s="23"/>
      <c r="AN307" s="23"/>
      <c r="AO307" s="23">
        <v>7.25</v>
      </c>
      <c r="AP307" s="23"/>
      <c r="AQ307" s="23"/>
      <c r="AR307" s="23"/>
      <c r="AS307" s="23"/>
      <c r="AT307" s="23"/>
      <c r="AU307" s="23"/>
      <c r="AV307" s="23"/>
      <c r="AW307" s="23"/>
      <c r="AX307" s="23"/>
      <c r="AY307" s="23"/>
      <c r="AZ307" s="23"/>
      <c r="BA307" s="23"/>
      <c r="BB307" s="23">
        <v>2322</v>
      </c>
      <c r="BC307" s="23"/>
      <c r="BD307" s="23"/>
      <c r="BE307" s="23"/>
      <c r="BF307" s="23"/>
      <c r="BG307" s="23"/>
      <c r="BH307" s="23"/>
      <c r="BI307" s="23"/>
      <c r="BJ307" s="23"/>
      <c r="BK307" s="23"/>
      <c r="BL307" s="23"/>
      <c r="BM307" s="23"/>
      <c r="BN307" s="23"/>
      <c r="BO307" s="23"/>
      <c r="BP307" s="23"/>
      <c r="BQ307" s="23"/>
      <c r="BR307" s="23"/>
      <c r="BS307" s="23"/>
      <c r="BT307" s="23"/>
      <c r="BU307" s="23"/>
      <c r="BV307" s="23"/>
      <c r="BW307" s="23"/>
      <c r="BX307" s="23"/>
      <c r="BY307" s="23"/>
      <c r="BZ307" s="23"/>
      <c r="CA307" s="23"/>
      <c r="CB307" s="23"/>
      <c r="CC307" s="23"/>
      <c r="CD307" s="23"/>
      <c r="CE307" s="23"/>
      <c r="CF307" s="23"/>
      <c r="CG307" s="23"/>
      <c r="CH307" s="23"/>
      <c r="CI307" s="23"/>
      <c r="CJ307" s="23"/>
      <c r="CK307" s="23"/>
      <c r="CL307" s="23"/>
      <c r="CM307" s="23"/>
      <c r="CN307" s="23"/>
      <c r="CO307" s="23"/>
      <c r="CP307" s="23"/>
      <c r="CQ307" s="23"/>
      <c r="CR307" s="23"/>
      <c r="CS307" s="23"/>
      <c r="CT307" s="23"/>
      <c r="CU307" s="23"/>
      <c r="CV307" s="23"/>
      <c r="CW307" s="23"/>
      <c r="CX307" s="28"/>
    </row>
    <row r="308" spans="1:102">
      <c r="A308" s="33" t="s">
        <v>393</v>
      </c>
      <c r="B308" s="43">
        <f t="shared" si="6"/>
        <v>59687.13</v>
      </c>
      <c r="C308" s="40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23"/>
      <c r="AK308" s="23"/>
      <c r="AL308" s="23"/>
      <c r="AM308" s="23"/>
      <c r="AN308" s="23"/>
      <c r="AO308" s="23">
        <v>59123.43</v>
      </c>
      <c r="AP308" s="23"/>
      <c r="AQ308" s="23"/>
      <c r="AR308" s="23"/>
      <c r="AS308" s="23"/>
      <c r="AT308" s="23"/>
      <c r="AU308" s="23"/>
      <c r="AV308" s="23"/>
      <c r="AW308" s="23"/>
      <c r="AX308" s="23"/>
      <c r="AY308" s="23"/>
      <c r="AZ308" s="23"/>
      <c r="BA308" s="23"/>
      <c r="BB308" s="23"/>
      <c r="BC308" s="23"/>
      <c r="BD308" s="23"/>
      <c r="BE308" s="23"/>
      <c r="BF308" s="23"/>
      <c r="BG308" s="23"/>
      <c r="BH308" s="23"/>
      <c r="BI308" s="23"/>
      <c r="BJ308" s="23"/>
      <c r="BK308" s="23"/>
      <c r="BL308" s="23"/>
      <c r="BM308" s="23"/>
      <c r="BN308" s="23">
        <v>563.70000000000005</v>
      </c>
      <c r="BO308" s="23"/>
      <c r="BP308" s="23"/>
      <c r="BQ308" s="23"/>
      <c r="BR308" s="23"/>
      <c r="BS308" s="23"/>
      <c r="BT308" s="23"/>
      <c r="BU308" s="23"/>
      <c r="BV308" s="23"/>
      <c r="BW308" s="23"/>
      <c r="BX308" s="23"/>
      <c r="BY308" s="23"/>
      <c r="BZ308" s="23"/>
      <c r="CA308" s="23"/>
      <c r="CB308" s="23"/>
      <c r="CC308" s="23"/>
      <c r="CD308" s="23"/>
      <c r="CE308" s="23"/>
      <c r="CF308" s="23"/>
      <c r="CG308" s="23"/>
      <c r="CH308" s="23"/>
      <c r="CI308" s="23"/>
      <c r="CJ308" s="23"/>
      <c r="CK308" s="23"/>
      <c r="CL308" s="23"/>
      <c r="CM308" s="23"/>
      <c r="CN308" s="23"/>
      <c r="CO308" s="23"/>
      <c r="CP308" s="23"/>
      <c r="CQ308" s="23"/>
      <c r="CR308" s="23"/>
      <c r="CS308" s="23"/>
      <c r="CT308" s="23"/>
      <c r="CU308" s="23"/>
      <c r="CV308" s="23"/>
      <c r="CW308" s="23"/>
      <c r="CX308" s="28"/>
    </row>
    <row r="309" spans="1:102">
      <c r="A309" s="33" t="s">
        <v>394</v>
      </c>
      <c r="B309" s="43">
        <f t="shared" si="6"/>
        <v>316.53999999999996</v>
      </c>
      <c r="C309" s="40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>
        <v>25.64</v>
      </c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23"/>
      <c r="AK309" s="23"/>
      <c r="AL309" s="23"/>
      <c r="AM309" s="23"/>
      <c r="AN309" s="23"/>
      <c r="AO309" s="23"/>
      <c r="AP309" s="23"/>
      <c r="AQ309" s="23"/>
      <c r="AR309" s="23"/>
      <c r="AS309" s="23"/>
      <c r="AT309" s="23"/>
      <c r="AU309" s="23"/>
      <c r="AV309" s="23"/>
      <c r="AW309" s="23"/>
      <c r="AX309" s="23"/>
      <c r="AY309" s="23"/>
      <c r="AZ309" s="23"/>
      <c r="BA309" s="23"/>
      <c r="BB309" s="23"/>
      <c r="BC309" s="23"/>
      <c r="BD309" s="23"/>
      <c r="BE309" s="23"/>
      <c r="BF309" s="23"/>
      <c r="BG309" s="23"/>
      <c r="BH309" s="23"/>
      <c r="BI309" s="23"/>
      <c r="BJ309" s="23"/>
      <c r="BK309" s="23"/>
      <c r="BL309" s="23"/>
      <c r="BM309" s="23"/>
      <c r="BN309" s="23"/>
      <c r="BO309" s="23"/>
      <c r="BP309" s="23"/>
      <c r="BQ309" s="23"/>
      <c r="BR309" s="23"/>
      <c r="BS309" s="23"/>
      <c r="BT309" s="23"/>
      <c r="BU309" s="23"/>
      <c r="BV309" s="23"/>
      <c r="BW309" s="23"/>
      <c r="BX309" s="23"/>
      <c r="BY309" s="23"/>
      <c r="BZ309" s="23"/>
      <c r="CA309" s="23"/>
      <c r="CB309" s="23"/>
      <c r="CC309" s="23">
        <v>290.89999999999998</v>
      </c>
      <c r="CD309" s="23"/>
      <c r="CE309" s="23"/>
      <c r="CF309" s="23"/>
      <c r="CG309" s="23"/>
      <c r="CH309" s="23"/>
      <c r="CI309" s="23"/>
      <c r="CJ309" s="23"/>
      <c r="CK309" s="23"/>
      <c r="CL309" s="23"/>
      <c r="CM309" s="23"/>
      <c r="CN309" s="23"/>
      <c r="CO309" s="23"/>
      <c r="CP309" s="23"/>
      <c r="CQ309" s="23"/>
      <c r="CR309" s="23"/>
      <c r="CS309" s="23"/>
      <c r="CT309" s="23"/>
      <c r="CU309" s="23"/>
      <c r="CV309" s="23"/>
      <c r="CW309" s="23"/>
      <c r="CX309" s="28"/>
    </row>
    <row r="310" spans="1:102">
      <c r="A310" s="33" t="s">
        <v>395</v>
      </c>
      <c r="B310" s="43">
        <f t="shared" si="6"/>
        <v>559</v>
      </c>
      <c r="C310" s="40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>
        <v>55</v>
      </c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>
        <v>504</v>
      </c>
      <c r="AF310" s="23"/>
      <c r="AG310" s="23"/>
      <c r="AH310" s="23"/>
      <c r="AI310" s="23"/>
      <c r="AJ310" s="23"/>
      <c r="AK310" s="23"/>
      <c r="AL310" s="23"/>
      <c r="AM310" s="23"/>
      <c r="AN310" s="23"/>
      <c r="AO310" s="23"/>
      <c r="AP310" s="23"/>
      <c r="AQ310" s="23"/>
      <c r="AR310" s="23"/>
      <c r="AS310" s="23"/>
      <c r="AT310" s="23"/>
      <c r="AU310" s="23"/>
      <c r="AV310" s="23"/>
      <c r="AW310" s="23"/>
      <c r="AX310" s="23"/>
      <c r="AY310" s="23"/>
      <c r="AZ310" s="23"/>
      <c r="BA310" s="23"/>
      <c r="BB310" s="23"/>
      <c r="BC310" s="23"/>
      <c r="BD310" s="23"/>
      <c r="BE310" s="23"/>
      <c r="BF310" s="23"/>
      <c r="BG310" s="23"/>
      <c r="BH310" s="23"/>
      <c r="BI310" s="23"/>
      <c r="BJ310" s="23"/>
      <c r="BK310" s="23"/>
      <c r="BL310" s="23"/>
      <c r="BM310" s="23"/>
      <c r="BN310" s="23"/>
      <c r="BO310" s="23"/>
      <c r="BP310" s="23"/>
      <c r="BQ310" s="23"/>
      <c r="BR310" s="23"/>
      <c r="BS310" s="23"/>
      <c r="BT310" s="23"/>
      <c r="BU310" s="23"/>
      <c r="BV310" s="23"/>
      <c r="BW310" s="23"/>
      <c r="BX310" s="23"/>
      <c r="BY310" s="23"/>
      <c r="BZ310" s="23"/>
      <c r="CA310" s="23"/>
      <c r="CB310" s="23"/>
      <c r="CC310" s="23"/>
      <c r="CD310" s="23"/>
      <c r="CE310" s="23"/>
      <c r="CF310" s="23"/>
      <c r="CG310" s="23"/>
      <c r="CH310" s="23"/>
      <c r="CI310" s="23"/>
      <c r="CJ310" s="23"/>
      <c r="CK310" s="23"/>
      <c r="CL310" s="23"/>
      <c r="CM310" s="23"/>
      <c r="CN310" s="23"/>
      <c r="CO310" s="23"/>
      <c r="CP310" s="23"/>
      <c r="CQ310" s="23"/>
      <c r="CR310" s="23"/>
      <c r="CS310" s="23"/>
      <c r="CT310" s="23"/>
      <c r="CU310" s="23"/>
      <c r="CV310" s="23"/>
      <c r="CW310" s="23"/>
      <c r="CX310" s="28"/>
    </row>
    <row r="311" spans="1:102">
      <c r="A311" s="33" t="s">
        <v>396</v>
      </c>
      <c r="B311" s="43">
        <f t="shared" si="6"/>
        <v>1337.5</v>
      </c>
      <c r="C311" s="40"/>
      <c r="D311" s="23"/>
      <c r="E311" s="23"/>
      <c r="F311" s="23"/>
      <c r="G311" s="23">
        <v>1337.5</v>
      </c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23"/>
      <c r="AK311" s="23"/>
      <c r="AL311" s="23"/>
      <c r="AM311" s="23"/>
      <c r="AN311" s="23"/>
      <c r="AO311" s="23"/>
      <c r="AP311" s="23"/>
      <c r="AQ311" s="23"/>
      <c r="AR311" s="23"/>
      <c r="AS311" s="23"/>
      <c r="AT311" s="23"/>
      <c r="AU311" s="23"/>
      <c r="AV311" s="23"/>
      <c r="AW311" s="23"/>
      <c r="AX311" s="23"/>
      <c r="AY311" s="23"/>
      <c r="AZ311" s="23"/>
      <c r="BA311" s="23"/>
      <c r="BB311" s="23"/>
      <c r="BC311" s="23"/>
      <c r="BD311" s="23"/>
      <c r="BE311" s="23"/>
      <c r="BF311" s="23"/>
      <c r="BG311" s="23"/>
      <c r="BH311" s="23"/>
      <c r="BI311" s="23"/>
      <c r="BJ311" s="23"/>
      <c r="BK311" s="23"/>
      <c r="BL311" s="23"/>
      <c r="BM311" s="23"/>
      <c r="BN311" s="23"/>
      <c r="BO311" s="23"/>
      <c r="BP311" s="23"/>
      <c r="BQ311" s="23"/>
      <c r="BR311" s="23"/>
      <c r="BS311" s="23"/>
      <c r="BT311" s="23"/>
      <c r="BU311" s="23"/>
      <c r="BV311" s="23"/>
      <c r="BW311" s="23"/>
      <c r="BX311" s="23"/>
      <c r="BY311" s="23"/>
      <c r="BZ311" s="23"/>
      <c r="CA311" s="23"/>
      <c r="CB311" s="23"/>
      <c r="CC311" s="23"/>
      <c r="CD311" s="23"/>
      <c r="CE311" s="23"/>
      <c r="CF311" s="23"/>
      <c r="CG311" s="23"/>
      <c r="CH311" s="23"/>
      <c r="CI311" s="23"/>
      <c r="CJ311" s="23"/>
      <c r="CK311" s="23"/>
      <c r="CL311" s="23"/>
      <c r="CM311" s="23"/>
      <c r="CN311" s="23"/>
      <c r="CO311" s="23"/>
      <c r="CP311" s="23"/>
      <c r="CQ311" s="23"/>
      <c r="CR311" s="23"/>
      <c r="CS311" s="23"/>
      <c r="CT311" s="23"/>
      <c r="CU311" s="23"/>
      <c r="CV311" s="23"/>
      <c r="CW311" s="23"/>
      <c r="CX311" s="28"/>
    </row>
    <row r="312" spans="1:102">
      <c r="A312" s="33" t="s">
        <v>397</v>
      </c>
      <c r="B312" s="43">
        <f t="shared" si="6"/>
        <v>86.28</v>
      </c>
      <c r="C312" s="40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>
        <v>46.68</v>
      </c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3"/>
      <c r="AL312" s="23"/>
      <c r="AM312" s="23"/>
      <c r="AN312" s="23"/>
      <c r="AO312" s="23"/>
      <c r="AP312" s="23"/>
      <c r="AQ312" s="23"/>
      <c r="AR312" s="23"/>
      <c r="AS312" s="23"/>
      <c r="AT312" s="23"/>
      <c r="AU312" s="23"/>
      <c r="AV312" s="23"/>
      <c r="AW312" s="23"/>
      <c r="AX312" s="23"/>
      <c r="AY312" s="23"/>
      <c r="AZ312" s="23"/>
      <c r="BA312" s="23"/>
      <c r="BB312" s="23"/>
      <c r="BC312" s="23"/>
      <c r="BD312" s="23"/>
      <c r="BE312" s="23"/>
      <c r="BF312" s="23"/>
      <c r="BG312" s="23"/>
      <c r="BH312" s="23"/>
      <c r="BI312" s="23"/>
      <c r="BJ312" s="23"/>
      <c r="BK312" s="23"/>
      <c r="BL312" s="23"/>
      <c r="BM312" s="23"/>
      <c r="BN312" s="23"/>
      <c r="BO312" s="23"/>
      <c r="BP312" s="23"/>
      <c r="BQ312" s="23"/>
      <c r="BR312" s="23"/>
      <c r="BS312" s="23"/>
      <c r="BT312" s="23"/>
      <c r="BU312" s="23"/>
      <c r="BV312" s="23"/>
      <c r="BW312" s="23"/>
      <c r="BX312" s="23"/>
      <c r="BY312" s="23"/>
      <c r="BZ312" s="23"/>
      <c r="CA312" s="23"/>
      <c r="CB312" s="23"/>
      <c r="CC312" s="23">
        <v>39.6</v>
      </c>
      <c r="CD312" s="23"/>
      <c r="CE312" s="23"/>
      <c r="CF312" s="23"/>
      <c r="CG312" s="23"/>
      <c r="CH312" s="23"/>
      <c r="CI312" s="23"/>
      <c r="CJ312" s="23"/>
      <c r="CK312" s="23"/>
      <c r="CL312" s="23"/>
      <c r="CM312" s="23"/>
      <c r="CN312" s="23"/>
      <c r="CO312" s="23"/>
      <c r="CP312" s="23"/>
      <c r="CQ312" s="23"/>
      <c r="CR312" s="23"/>
      <c r="CS312" s="23"/>
      <c r="CT312" s="23"/>
      <c r="CU312" s="23"/>
      <c r="CV312" s="23"/>
      <c r="CW312" s="23"/>
      <c r="CX312" s="28"/>
    </row>
    <row r="313" spans="1:102">
      <c r="A313" s="33" t="s">
        <v>398</v>
      </c>
      <c r="B313" s="43">
        <f t="shared" si="6"/>
        <v>85.74</v>
      </c>
      <c r="C313" s="40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>
        <v>10.74</v>
      </c>
      <c r="R313" s="23"/>
      <c r="S313" s="23"/>
      <c r="T313" s="23"/>
      <c r="U313" s="23"/>
      <c r="V313" s="23"/>
      <c r="W313" s="23"/>
      <c r="X313" s="23"/>
      <c r="Y313" s="23"/>
      <c r="Z313" s="23">
        <v>75</v>
      </c>
      <c r="AA313" s="23"/>
      <c r="AB313" s="23"/>
      <c r="AC313" s="23"/>
      <c r="AD313" s="23"/>
      <c r="AE313" s="23"/>
      <c r="AF313" s="23"/>
      <c r="AG313" s="23"/>
      <c r="AH313" s="23"/>
      <c r="AI313" s="23"/>
      <c r="AJ313" s="23"/>
      <c r="AK313" s="23"/>
      <c r="AL313" s="23"/>
      <c r="AM313" s="23"/>
      <c r="AN313" s="23"/>
      <c r="AO313" s="23"/>
      <c r="AP313" s="23"/>
      <c r="AQ313" s="23"/>
      <c r="AR313" s="23"/>
      <c r="AS313" s="23"/>
      <c r="AT313" s="23"/>
      <c r="AU313" s="23"/>
      <c r="AV313" s="23"/>
      <c r="AW313" s="23"/>
      <c r="AX313" s="23"/>
      <c r="AY313" s="23"/>
      <c r="AZ313" s="23"/>
      <c r="BA313" s="23"/>
      <c r="BB313" s="23"/>
      <c r="BC313" s="23"/>
      <c r="BD313" s="23"/>
      <c r="BE313" s="23"/>
      <c r="BF313" s="23"/>
      <c r="BG313" s="23"/>
      <c r="BH313" s="23"/>
      <c r="BI313" s="23"/>
      <c r="BJ313" s="23"/>
      <c r="BK313" s="23"/>
      <c r="BL313" s="23"/>
      <c r="BM313" s="23"/>
      <c r="BN313" s="23"/>
      <c r="BO313" s="23"/>
      <c r="BP313" s="23"/>
      <c r="BQ313" s="23"/>
      <c r="BR313" s="23"/>
      <c r="BS313" s="23"/>
      <c r="BT313" s="23"/>
      <c r="BU313" s="23"/>
      <c r="BV313" s="23"/>
      <c r="BW313" s="23"/>
      <c r="BX313" s="23"/>
      <c r="BY313" s="23"/>
      <c r="BZ313" s="23"/>
      <c r="CA313" s="23"/>
      <c r="CB313" s="23"/>
      <c r="CC313" s="23"/>
      <c r="CD313" s="23"/>
      <c r="CE313" s="23"/>
      <c r="CF313" s="23"/>
      <c r="CG313" s="23"/>
      <c r="CH313" s="23"/>
      <c r="CI313" s="23"/>
      <c r="CJ313" s="23"/>
      <c r="CK313" s="23"/>
      <c r="CL313" s="23"/>
      <c r="CM313" s="23"/>
      <c r="CN313" s="23"/>
      <c r="CO313" s="23"/>
      <c r="CP313" s="23"/>
      <c r="CQ313" s="23"/>
      <c r="CR313" s="23"/>
      <c r="CS313" s="23"/>
      <c r="CT313" s="23"/>
      <c r="CU313" s="23"/>
      <c r="CV313" s="23"/>
      <c r="CW313" s="23"/>
      <c r="CX313" s="28"/>
    </row>
    <row r="314" spans="1:102">
      <c r="A314" s="33" t="s">
        <v>399</v>
      </c>
      <c r="B314" s="43">
        <f t="shared" si="6"/>
        <v>32713.82</v>
      </c>
      <c r="C314" s="40"/>
      <c r="D314" s="23"/>
      <c r="E314" s="23"/>
      <c r="F314" s="23"/>
      <c r="G314" s="23">
        <v>26855.9</v>
      </c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23"/>
      <c r="AK314" s="23"/>
      <c r="AL314" s="23"/>
      <c r="AM314" s="23"/>
      <c r="AN314" s="23"/>
      <c r="AO314" s="23"/>
      <c r="AP314" s="23"/>
      <c r="AQ314" s="23"/>
      <c r="AR314" s="23"/>
      <c r="AS314" s="23"/>
      <c r="AT314" s="23"/>
      <c r="AU314" s="23"/>
      <c r="AV314" s="23"/>
      <c r="AW314" s="23"/>
      <c r="AX314" s="23"/>
      <c r="AY314" s="23"/>
      <c r="AZ314" s="23"/>
      <c r="BA314" s="23"/>
      <c r="BB314" s="23"/>
      <c r="BC314" s="23"/>
      <c r="BD314" s="23"/>
      <c r="BE314" s="23"/>
      <c r="BF314" s="23"/>
      <c r="BG314" s="23"/>
      <c r="BH314" s="23"/>
      <c r="BI314" s="23"/>
      <c r="BJ314" s="23"/>
      <c r="BK314" s="23"/>
      <c r="BL314" s="23"/>
      <c r="BM314" s="23"/>
      <c r="BN314" s="23"/>
      <c r="BO314" s="23"/>
      <c r="BP314" s="23"/>
      <c r="BQ314" s="23"/>
      <c r="BR314" s="23"/>
      <c r="BS314" s="23"/>
      <c r="BT314" s="23"/>
      <c r="BU314" s="23"/>
      <c r="BV314" s="23"/>
      <c r="BW314" s="23"/>
      <c r="BX314" s="23"/>
      <c r="BY314" s="23"/>
      <c r="BZ314" s="23"/>
      <c r="CA314" s="23"/>
      <c r="CB314" s="23"/>
      <c r="CC314" s="23"/>
      <c r="CD314" s="23"/>
      <c r="CE314" s="23"/>
      <c r="CF314" s="23"/>
      <c r="CG314" s="23"/>
      <c r="CH314" s="23"/>
      <c r="CI314" s="23"/>
      <c r="CJ314" s="23"/>
      <c r="CK314" s="23"/>
      <c r="CL314" s="23">
        <v>5857.92</v>
      </c>
      <c r="CM314" s="23"/>
      <c r="CN314" s="23"/>
      <c r="CO314" s="23"/>
      <c r="CP314" s="23"/>
      <c r="CQ314" s="23"/>
      <c r="CR314" s="23"/>
      <c r="CS314" s="23"/>
      <c r="CT314" s="23"/>
      <c r="CU314" s="23"/>
      <c r="CV314" s="23"/>
      <c r="CW314" s="23"/>
      <c r="CX314" s="28"/>
    </row>
    <row r="315" spans="1:102">
      <c r="A315" s="33" t="s">
        <v>400</v>
      </c>
      <c r="B315" s="43">
        <f t="shared" si="6"/>
        <v>14.56</v>
      </c>
      <c r="C315" s="40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>
        <v>14.56</v>
      </c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3"/>
      <c r="AL315" s="23"/>
      <c r="AM315" s="23"/>
      <c r="AN315" s="23"/>
      <c r="AO315" s="23"/>
      <c r="AP315" s="23"/>
      <c r="AQ315" s="23"/>
      <c r="AR315" s="23"/>
      <c r="AS315" s="23"/>
      <c r="AT315" s="23"/>
      <c r="AU315" s="23"/>
      <c r="AV315" s="23"/>
      <c r="AW315" s="23"/>
      <c r="AX315" s="23"/>
      <c r="AY315" s="23"/>
      <c r="AZ315" s="23"/>
      <c r="BA315" s="23"/>
      <c r="BB315" s="23"/>
      <c r="BC315" s="23"/>
      <c r="BD315" s="23"/>
      <c r="BE315" s="23"/>
      <c r="BF315" s="23"/>
      <c r="BG315" s="23"/>
      <c r="BH315" s="23"/>
      <c r="BI315" s="23"/>
      <c r="BJ315" s="23"/>
      <c r="BK315" s="23"/>
      <c r="BL315" s="23"/>
      <c r="BM315" s="23"/>
      <c r="BN315" s="23"/>
      <c r="BO315" s="23"/>
      <c r="BP315" s="23"/>
      <c r="BQ315" s="23"/>
      <c r="BR315" s="23"/>
      <c r="BS315" s="23"/>
      <c r="BT315" s="23"/>
      <c r="BU315" s="23"/>
      <c r="BV315" s="23"/>
      <c r="BW315" s="23"/>
      <c r="BX315" s="23"/>
      <c r="BY315" s="23"/>
      <c r="BZ315" s="23"/>
      <c r="CA315" s="23"/>
      <c r="CB315" s="23"/>
      <c r="CC315" s="23"/>
      <c r="CD315" s="23"/>
      <c r="CE315" s="23"/>
      <c r="CF315" s="23"/>
      <c r="CG315" s="23"/>
      <c r="CH315" s="23"/>
      <c r="CI315" s="23"/>
      <c r="CJ315" s="23"/>
      <c r="CK315" s="23"/>
      <c r="CL315" s="23"/>
      <c r="CM315" s="23"/>
      <c r="CN315" s="23"/>
      <c r="CO315" s="23"/>
      <c r="CP315" s="23"/>
      <c r="CQ315" s="23"/>
      <c r="CR315" s="23"/>
      <c r="CS315" s="23"/>
      <c r="CT315" s="23"/>
      <c r="CU315" s="23"/>
      <c r="CV315" s="23"/>
      <c r="CW315" s="23"/>
      <c r="CX315" s="28"/>
    </row>
    <row r="316" spans="1:102">
      <c r="A316" s="33" t="s">
        <v>401</v>
      </c>
      <c r="B316" s="43">
        <f t="shared" si="6"/>
        <v>190.26</v>
      </c>
      <c r="C316" s="40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>
        <v>12.16</v>
      </c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23"/>
      <c r="AK316" s="23"/>
      <c r="AL316" s="23"/>
      <c r="AM316" s="23"/>
      <c r="AN316" s="23"/>
      <c r="AO316" s="23"/>
      <c r="AP316" s="23"/>
      <c r="AQ316" s="23"/>
      <c r="AR316" s="23"/>
      <c r="AS316" s="23"/>
      <c r="AT316" s="23"/>
      <c r="AU316" s="23"/>
      <c r="AV316" s="23"/>
      <c r="AW316" s="23"/>
      <c r="AX316" s="23"/>
      <c r="AY316" s="23"/>
      <c r="AZ316" s="23"/>
      <c r="BA316" s="23"/>
      <c r="BB316" s="23"/>
      <c r="BC316" s="23"/>
      <c r="BD316" s="23"/>
      <c r="BE316" s="23"/>
      <c r="BF316" s="23"/>
      <c r="BG316" s="23"/>
      <c r="BH316" s="23"/>
      <c r="BI316" s="23"/>
      <c r="BJ316" s="23"/>
      <c r="BK316" s="23"/>
      <c r="BL316" s="23"/>
      <c r="BM316" s="23"/>
      <c r="BN316" s="23"/>
      <c r="BO316" s="23"/>
      <c r="BP316" s="23"/>
      <c r="BQ316" s="23"/>
      <c r="BR316" s="23"/>
      <c r="BS316" s="23"/>
      <c r="BT316" s="23"/>
      <c r="BU316" s="23"/>
      <c r="BV316" s="23"/>
      <c r="BW316" s="23"/>
      <c r="BX316" s="23"/>
      <c r="BY316" s="23"/>
      <c r="BZ316" s="23"/>
      <c r="CA316" s="23"/>
      <c r="CB316" s="23"/>
      <c r="CC316" s="23">
        <v>178.1</v>
      </c>
      <c r="CD316" s="23"/>
      <c r="CE316" s="23"/>
      <c r="CF316" s="23"/>
      <c r="CG316" s="23"/>
      <c r="CH316" s="23"/>
      <c r="CI316" s="23"/>
      <c r="CJ316" s="23"/>
      <c r="CK316" s="23"/>
      <c r="CL316" s="23"/>
      <c r="CM316" s="23"/>
      <c r="CN316" s="23"/>
      <c r="CO316" s="23"/>
      <c r="CP316" s="23"/>
      <c r="CQ316" s="23"/>
      <c r="CR316" s="23"/>
      <c r="CS316" s="23"/>
      <c r="CT316" s="23"/>
      <c r="CU316" s="23"/>
      <c r="CV316" s="23"/>
      <c r="CW316" s="23"/>
      <c r="CX316" s="28"/>
    </row>
    <row r="317" spans="1:102">
      <c r="A317" s="33" t="s">
        <v>402</v>
      </c>
      <c r="B317" s="43">
        <f t="shared" si="6"/>
        <v>223.5</v>
      </c>
      <c r="C317" s="40"/>
      <c r="D317" s="23"/>
      <c r="E317" s="23"/>
      <c r="F317" s="23"/>
      <c r="G317" s="23">
        <v>76.5</v>
      </c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23"/>
      <c r="AK317" s="23"/>
      <c r="AL317" s="23"/>
      <c r="AM317" s="23"/>
      <c r="AN317" s="23"/>
      <c r="AO317" s="23"/>
      <c r="AP317" s="23"/>
      <c r="AQ317" s="23"/>
      <c r="AR317" s="23"/>
      <c r="AS317" s="23"/>
      <c r="AT317" s="23"/>
      <c r="AU317" s="23"/>
      <c r="AV317" s="23"/>
      <c r="AW317" s="23"/>
      <c r="AX317" s="23"/>
      <c r="AY317" s="23"/>
      <c r="AZ317" s="23"/>
      <c r="BA317" s="23"/>
      <c r="BB317" s="23"/>
      <c r="BC317" s="23"/>
      <c r="BD317" s="23"/>
      <c r="BE317" s="23"/>
      <c r="BF317" s="23"/>
      <c r="BG317" s="23"/>
      <c r="BH317" s="23"/>
      <c r="BI317" s="23"/>
      <c r="BJ317" s="23"/>
      <c r="BK317" s="23"/>
      <c r="BL317" s="23"/>
      <c r="BM317" s="23"/>
      <c r="BN317" s="23"/>
      <c r="BO317" s="23"/>
      <c r="BP317" s="23"/>
      <c r="BQ317" s="23"/>
      <c r="BR317" s="23"/>
      <c r="BS317" s="23"/>
      <c r="BT317" s="23"/>
      <c r="BU317" s="23"/>
      <c r="BV317" s="23"/>
      <c r="BW317" s="23"/>
      <c r="BX317" s="23"/>
      <c r="BY317" s="23"/>
      <c r="BZ317" s="23"/>
      <c r="CA317" s="23"/>
      <c r="CB317" s="23"/>
      <c r="CC317" s="23">
        <v>147</v>
      </c>
      <c r="CD317" s="23"/>
      <c r="CE317" s="23"/>
      <c r="CF317" s="23"/>
      <c r="CG317" s="23"/>
      <c r="CH317" s="23"/>
      <c r="CI317" s="23"/>
      <c r="CJ317" s="23"/>
      <c r="CK317" s="23"/>
      <c r="CL317" s="23"/>
      <c r="CM317" s="23"/>
      <c r="CN317" s="23"/>
      <c r="CO317" s="23"/>
      <c r="CP317" s="23"/>
      <c r="CQ317" s="23"/>
      <c r="CR317" s="23"/>
      <c r="CS317" s="23"/>
      <c r="CT317" s="23"/>
      <c r="CU317" s="23"/>
      <c r="CV317" s="23"/>
      <c r="CW317" s="23"/>
      <c r="CX317" s="28"/>
    </row>
    <row r="318" spans="1:102">
      <c r="A318" s="33" t="s">
        <v>403</v>
      </c>
      <c r="B318" s="43">
        <f t="shared" si="6"/>
        <v>439.82</v>
      </c>
      <c r="C318" s="40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23"/>
      <c r="AK318" s="23"/>
      <c r="AL318" s="23"/>
      <c r="AM318" s="23"/>
      <c r="AN318" s="23"/>
      <c r="AO318" s="23"/>
      <c r="AP318" s="23"/>
      <c r="AQ318" s="23"/>
      <c r="AR318" s="23"/>
      <c r="AS318" s="23"/>
      <c r="AT318" s="23"/>
      <c r="AU318" s="23"/>
      <c r="AV318" s="23"/>
      <c r="AW318" s="23"/>
      <c r="AX318" s="23"/>
      <c r="AY318" s="23"/>
      <c r="AZ318" s="23"/>
      <c r="BA318" s="23"/>
      <c r="BB318" s="23"/>
      <c r="BC318" s="23"/>
      <c r="BD318" s="23"/>
      <c r="BE318" s="23"/>
      <c r="BF318" s="23"/>
      <c r="BG318" s="23">
        <v>439.82</v>
      </c>
      <c r="BH318" s="23"/>
      <c r="BI318" s="23"/>
      <c r="BJ318" s="23"/>
      <c r="BK318" s="23"/>
      <c r="BL318" s="23"/>
      <c r="BM318" s="23"/>
      <c r="BN318" s="23"/>
      <c r="BO318" s="23"/>
      <c r="BP318" s="23"/>
      <c r="BQ318" s="23"/>
      <c r="BR318" s="23"/>
      <c r="BS318" s="23"/>
      <c r="BT318" s="23"/>
      <c r="BU318" s="23"/>
      <c r="BV318" s="23"/>
      <c r="BW318" s="23"/>
      <c r="BX318" s="23"/>
      <c r="BY318" s="23"/>
      <c r="BZ318" s="23"/>
      <c r="CA318" s="23"/>
      <c r="CB318" s="23"/>
      <c r="CC318" s="23"/>
      <c r="CD318" s="23"/>
      <c r="CE318" s="23"/>
      <c r="CF318" s="23"/>
      <c r="CG318" s="23"/>
      <c r="CH318" s="23"/>
      <c r="CI318" s="23"/>
      <c r="CJ318" s="23"/>
      <c r="CK318" s="23"/>
      <c r="CL318" s="23"/>
      <c r="CM318" s="23"/>
      <c r="CN318" s="23"/>
      <c r="CO318" s="23"/>
      <c r="CP318" s="23"/>
      <c r="CQ318" s="23"/>
      <c r="CR318" s="23"/>
      <c r="CS318" s="23"/>
      <c r="CT318" s="23"/>
      <c r="CU318" s="23"/>
      <c r="CV318" s="23"/>
      <c r="CW318" s="23"/>
      <c r="CX318" s="28"/>
    </row>
    <row r="319" spans="1:102">
      <c r="A319" s="33" t="s">
        <v>404</v>
      </c>
      <c r="B319" s="43">
        <f t="shared" si="6"/>
        <v>103.9</v>
      </c>
      <c r="C319" s="40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23"/>
      <c r="AK319" s="23"/>
      <c r="AL319" s="23"/>
      <c r="AM319" s="23"/>
      <c r="AN319" s="23"/>
      <c r="AO319" s="23"/>
      <c r="AP319" s="23"/>
      <c r="AQ319" s="23"/>
      <c r="AR319" s="23"/>
      <c r="AS319" s="23"/>
      <c r="AT319" s="23">
        <v>52.8</v>
      </c>
      <c r="AU319" s="23"/>
      <c r="AV319" s="23"/>
      <c r="AW319" s="23"/>
      <c r="AX319" s="23"/>
      <c r="AY319" s="23"/>
      <c r="AZ319" s="23"/>
      <c r="BA319" s="23"/>
      <c r="BB319" s="23"/>
      <c r="BC319" s="23"/>
      <c r="BD319" s="23"/>
      <c r="BE319" s="23"/>
      <c r="BF319" s="23"/>
      <c r="BG319" s="23"/>
      <c r="BH319" s="23"/>
      <c r="BI319" s="23"/>
      <c r="BJ319" s="23"/>
      <c r="BK319" s="23"/>
      <c r="BL319" s="23"/>
      <c r="BM319" s="23"/>
      <c r="BN319" s="23"/>
      <c r="BO319" s="23"/>
      <c r="BP319" s="23"/>
      <c r="BQ319" s="23"/>
      <c r="BR319" s="23"/>
      <c r="BS319" s="23"/>
      <c r="BT319" s="23"/>
      <c r="BU319" s="23"/>
      <c r="BV319" s="23"/>
      <c r="BW319" s="23"/>
      <c r="BX319" s="23"/>
      <c r="BY319" s="23"/>
      <c r="BZ319" s="23"/>
      <c r="CA319" s="23"/>
      <c r="CB319" s="23"/>
      <c r="CC319" s="23">
        <v>51.1</v>
      </c>
      <c r="CD319" s="23"/>
      <c r="CE319" s="23"/>
      <c r="CF319" s="23"/>
      <c r="CG319" s="23"/>
      <c r="CH319" s="23"/>
      <c r="CI319" s="23"/>
      <c r="CJ319" s="23"/>
      <c r="CK319" s="23"/>
      <c r="CL319" s="23"/>
      <c r="CM319" s="23"/>
      <c r="CN319" s="23"/>
      <c r="CO319" s="23"/>
      <c r="CP319" s="23"/>
      <c r="CQ319" s="23"/>
      <c r="CR319" s="23"/>
      <c r="CS319" s="23"/>
      <c r="CT319" s="23"/>
      <c r="CU319" s="23"/>
      <c r="CV319" s="23"/>
      <c r="CW319" s="23"/>
      <c r="CX319" s="28"/>
    </row>
    <row r="320" spans="1:102">
      <c r="A320" s="33" t="s">
        <v>405</v>
      </c>
      <c r="B320" s="43">
        <f t="shared" si="6"/>
        <v>49.5</v>
      </c>
      <c r="C320" s="40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23"/>
      <c r="AK320" s="23"/>
      <c r="AL320" s="23"/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  <c r="AW320" s="23"/>
      <c r="AX320" s="23"/>
      <c r="AY320" s="23"/>
      <c r="AZ320" s="23"/>
      <c r="BA320" s="23"/>
      <c r="BB320" s="23"/>
      <c r="BC320" s="23"/>
      <c r="BD320" s="23"/>
      <c r="BE320" s="23"/>
      <c r="BF320" s="23"/>
      <c r="BG320" s="23"/>
      <c r="BH320" s="23"/>
      <c r="BI320" s="23"/>
      <c r="BJ320" s="23"/>
      <c r="BK320" s="23"/>
      <c r="BL320" s="23"/>
      <c r="BM320" s="23"/>
      <c r="BN320" s="23"/>
      <c r="BO320" s="23"/>
      <c r="BP320" s="23"/>
      <c r="BQ320" s="23"/>
      <c r="BR320" s="23"/>
      <c r="BS320" s="23"/>
      <c r="BT320" s="23"/>
      <c r="BU320" s="23"/>
      <c r="BV320" s="23"/>
      <c r="BW320" s="23"/>
      <c r="BX320" s="23"/>
      <c r="BY320" s="23"/>
      <c r="BZ320" s="23"/>
      <c r="CA320" s="23"/>
      <c r="CB320" s="23"/>
      <c r="CC320" s="23">
        <v>49.5</v>
      </c>
      <c r="CD320" s="23"/>
      <c r="CE320" s="23"/>
      <c r="CF320" s="23"/>
      <c r="CG320" s="23"/>
      <c r="CH320" s="23"/>
      <c r="CI320" s="23"/>
      <c r="CJ320" s="23"/>
      <c r="CK320" s="23"/>
      <c r="CL320" s="23"/>
      <c r="CM320" s="23"/>
      <c r="CN320" s="23"/>
      <c r="CO320" s="23"/>
      <c r="CP320" s="23"/>
      <c r="CQ320" s="23"/>
      <c r="CR320" s="23"/>
      <c r="CS320" s="23"/>
      <c r="CT320" s="23"/>
      <c r="CU320" s="23"/>
      <c r="CV320" s="23"/>
      <c r="CW320" s="23"/>
      <c r="CX320" s="28"/>
    </row>
    <row r="321" spans="1:102">
      <c r="A321" s="33" t="s">
        <v>406</v>
      </c>
      <c r="B321" s="43">
        <f t="shared" si="6"/>
        <v>127</v>
      </c>
      <c r="C321" s="40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23"/>
      <c r="AK321" s="23"/>
      <c r="AL321" s="23"/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  <c r="AX321" s="23"/>
      <c r="AY321" s="23"/>
      <c r="AZ321" s="23"/>
      <c r="BA321" s="23"/>
      <c r="BB321" s="23"/>
      <c r="BC321" s="23"/>
      <c r="BD321" s="23"/>
      <c r="BE321" s="23"/>
      <c r="BF321" s="23"/>
      <c r="BG321" s="23"/>
      <c r="BH321" s="23"/>
      <c r="BI321" s="23"/>
      <c r="BJ321" s="23"/>
      <c r="BK321" s="23"/>
      <c r="BL321" s="23"/>
      <c r="BM321" s="23"/>
      <c r="BN321" s="23"/>
      <c r="BO321" s="23"/>
      <c r="BP321" s="23"/>
      <c r="BQ321" s="23"/>
      <c r="BR321" s="23"/>
      <c r="BS321" s="23"/>
      <c r="BT321" s="23"/>
      <c r="BU321" s="23"/>
      <c r="BV321" s="23"/>
      <c r="BW321" s="23"/>
      <c r="BX321" s="23"/>
      <c r="BY321" s="23"/>
      <c r="BZ321" s="23"/>
      <c r="CA321" s="23"/>
      <c r="CB321" s="23"/>
      <c r="CC321" s="23">
        <v>127</v>
      </c>
      <c r="CD321" s="23"/>
      <c r="CE321" s="23"/>
      <c r="CF321" s="23"/>
      <c r="CG321" s="23"/>
      <c r="CH321" s="23"/>
      <c r="CI321" s="23"/>
      <c r="CJ321" s="23"/>
      <c r="CK321" s="23"/>
      <c r="CL321" s="23"/>
      <c r="CM321" s="23"/>
      <c r="CN321" s="23"/>
      <c r="CO321" s="23"/>
      <c r="CP321" s="23"/>
      <c r="CQ321" s="23"/>
      <c r="CR321" s="23"/>
      <c r="CS321" s="23"/>
      <c r="CT321" s="23"/>
      <c r="CU321" s="23"/>
      <c r="CV321" s="23"/>
      <c r="CW321" s="23"/>
      <c r="CX321" s="28"/>
    </row>
    <row r="322" spans="1:102">
      <c r="A322" s="33" t="s">
        <v>407</v>
      </c>
      <c r="B322" s="43">
        <f t="shared" si="6"/>
        <v>142129.19999999998</v>
      </c>
      <c r="C322" s="40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>
        <v>869.4</v>
      </c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23"/>
      <c r="AK322" s="23"/>
      <c r="AL322" s="23"/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  <c r="AY322" s="23"/>
      <c r="AZ322" s="23"/>
      <c r="BA322" s="23"/>
      <c r="BB322" s="23">
        <v>1080</v>
      </c>
      <c r="BC322" s="23"/>
      <c r="BD322" s="23"/>
      <c r="BE322" s="23"/>
      <c r="BF322" s="23"/>
      <c r="BG322" s="23">
        <v>8382.68</v>
      </c>
      <c r="BH322" s="23"/>
      <c r="BI322" s="23">
        <v>131797.12</v>
      </c>
      <c r="BJ322" s="23"/>
      <c r="BK322" s="23"/>
      <c r="BL322" s="23"/>
      <c r="BM322" s="23"/>
      <c r="BN322" s="23"/>
      <c r="BO322" s="23"/>
      <c r="BP322" s="23"/>
      <c r="BQ322" s="23"/>
      <c r="BR322" s="23"/>
      <c r="BS322" s="23"/>
      <c r="BT322" s="23"/>
      <c r="BU322" s="23"/>
      <c r="BV322" s="23"/>
      <c r="BW322" s="23"/>
      <c r="BX322" s="23"/>
      <c r="BY322" s="23"/>
      <c r="BZ322" s="23"/>
      <c r="CA322" s="23"/>
      <c r="CB322" s="23"/>
      <c r="CC322" s="23"/>
      <c r="CD322" s="23"/>
      <c r="CE322" s="23"/>
      <c r="CF322" s="23"/>
      <c r="CG322" s="23"/>
      <c r="CH322" s="23"/>
      <c r="CI322" s="23"/>
      <c r="CJ322" s="23"/>
      <c r="CK322" s="23"/>
      <c r="CL322" s="23"/>
      <c r="CM322" s="23"/>
      <c r="CN322" s="23"/>
      <c r="CO322" s="23"/>
      <c r="CP322" s="23"/>
      <c r="CQ322" s="23"/>
      <c r="CR322" s="23"/>
      <c r="CS322" s="23"/>
      <c r="CT322" s="23"/>
      <c r="CU322" s="23"/>
      <c r="CV322" s="23"/>
      <c r="CW322" s="23"/>
      <c r="CX322" s="28"/>
    </row>
    <row r="323" spans="1:102">
      <c r="A323" s="33" t="s">
        <v>408</v>
      </c>
      <c r="B323" s="43">
        <f t="shared" si="6"/>
        <v>18141.53</v>
      </c>
      <c r="C323" s="40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>
        <v>173.88</v>
      </c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  <c r="AZ323" s="23"/>
      <c r="BA323" s="23"/>
      <c r="BB323" s="23"/>
      <c r="BC323" s="23"/>
      <c r="BD323" s="23"/>
      <c r="BE323" s="23"/>
      <c r="BF323" s="23"/>
      <c r="BG323" s="23">
        <v>3067.48</v>
      </c>
      <c r="BH323" s="23"/>
      <c r="BI323" s="23">
        <v>14557.17</v>
      </c>
      <c r="BJ323" s="23"/>
      <c r="BK323" s="23"/>
      <c r="BL323" s="23"/>
      <c r="BM323" s="23"/>
      <c r="BN323" s="23"/>
      <c r="BO323" s="23"/>
      <c r="BP323" s="23"/>
      <c r="BQ323" s="23"/>
      <c r="BR323" s="23"/>
      <c r="BS323" s="23"/>
      <c r="BT323" s="23"/>
      <c r="BU323" s="23"/>
      <c r="BV323" s="23"/>
      <c r="BW323" s="23">
        <v>50</v>
      </c>
      <c r="BX323" s="23"/>
      <c r="BY323" s="23"/>
      <c r="BZ323" s="23"/>
      <c r="CA323" s="23"/>
      <c r="CB323" s="23"/>
      <c r="CC323" s="23">
        <v>254</v>
      </c>
      <c r="CD323" s="23"/>
      <c r="CE323" s="23"/>
      <c r="CF323" s="23"/>
      <c r="CG323" s="23"/>
      <c r="CH323" s="23"/>
      <c r="CI323" s="23"/>
      <c r="CJ323" s="23"/>
      <c r="CK323" s="23"/>
      <c r="CL323" s="23"/>
      <c r="CM323" s="23"/>
      <c r="CN323" s="23"/>
      <c r="CO323" s="23"/>
      <c r="CP323" s="23"/>
      <c r="CQ323" s="23"/>
      <c r="CR323" s="23"/>
      <c r="CS323" s="23">
        <v>39</v>
      </c>
      <c r="CT323" s="23"/>
      <c r="CU323" s="23"/>
      <c r="CV323" s="23"/>
      <c r="CW323" s="23"/>
      <c r="CX323" s="28"/>
    </row>
    <row r="324" spans="1:102">
      <c r="A324" s="33" t="s">
        <v>409</v>
      </c>
      <c r="B324" s="43">
        <f t="shared" si="6"/>
        <v>129301.55</v>
      </c>
      <c r="C324" s="40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23"/>
      <c r="AK324" s="23"/>
      <c r="AL324" s="23"/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  <c r="BA324" s="23"/>
      <c r="BB324" s="23"/>
      <c r="BC324" s="23"/>
      <c r="BD324" s="23"/>
      <c r="BE324" s="23"/>
      <c r="BF324" s="23"/>
      <c r="BG324" s="23"/>
      <c r="BH324" s="23"/>
      <c r="BI324" s="23">
        <v>129301.55</v>
      </c>
      <c r="BJ324" s="23"/>
      <c r="BK324" s="23"/>
      <c r="BL324" s="23"/>
      <c r="BM324" s="23"/>
      <c r="BN324" s="23"/>
      <c r="BO324" s="23"/>
      <c r="BP324" s="23"/>
      <c r="BQ324" s="23"/>
      <c r="BR324" s="23"/>
      <c r="BS324" s="23"/>
      <c r="BT324" s="23"/>
      <c r="BU324" s="23"/>
      <c r="BV324" s="23"/>
      <c r="BW324" s="23"/>
      <c r="BX324" s="23"/>
      <c r="BY324" s="23"/>
      <c r="BZ324" s="23"/>
      <c r="CA324" s="23"/>
      <c r="CB324" s="23"/>
      <c r="CC324" s="23"/>
      <c r="CD324" s="23"/>
      <c r="CE324" s="23"/>
      <c r="CF324" s="23"/>
      <c r="CG324" s="23"/>
      <c r="CH324" s="23"/>
      <c r="CI324" s="23"/>
      <c r="CJ324" s="23"/>
      <c r="CK324" s="23"/>
      <c r="CL324" s="23"/>
      <c r="CM324" s="23"/>
      <c r="CN324" s="23"/>
      <c r="CO324" s="23"/>
      <c r="CP324" s="23"/>
      <c r="CQ324" s="23"/>
      <c r="CR324" s="23"/>
      <c r="CS324" s="23"/>
      <c r="CT324" s="23"/>
      <c r="CU324" s="23"/>
      <c r="CV324" s="23"/>
      <c r="CW324" s="23"/>
      <c r="CX324" s="28"/>
    </row>
    <row r="325" spans="1:102">
      <c r="A325" s="33" t="s">
        <v>410</v>
      </c>
      <c r="B325" s="43">
        <f t="shared" si="6"/>
        <v>9515</v>
      </c>
      <c r="C325" s="40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23"/>
      <c r="AK325" s="23"/>
      <c r="AL325" s="23"/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  <c r="BB325" s="23"/>
      <c r="BC325" s="23"/>
      <c r="BD325" s="23"/>
      <c r="BE325" s="23"/>
      <c r="BF325" s="23"/>
      <c r="BG325" s="23"/>
      <c r="BH325" s="23"/>
      <c r="BI325" s="23">
        <v>9515</v>
      </c>
      <c r="BJ325" s="23"/>
      <c r="BK325" s="23"/>
      <c r="BL325" s="23"/>
      <c r="BM325" s="23"/>
      <c r="BN325" s="23"/>
      <c r="BO325" s="23"/>
      <c r="BP325" s="23"/>
      <c r="BQ325" s="23"/>
      <c r="BR325" s="23"/>
      <c r="BS325" s="23"/>
      <c r="BT325" s="23"/>
      <c r="BU325" s="23"/>
      <c r="BV325" s="23"/>
      <c r="BW325" s="23"/>
      <c r="BX325" s="23"/>
      <c r="BY325" s="23"/>
      <c r="BZ325" s="23"/>
      <c r="CA325" s="23"/>
      <c r="CB325" s="23"/>
      <c r="CC325" s="23"/>
      <c r="CD325" s="23"/>
      <c r="CE325" s="23"/>
      <c r="CF325" s="23"/>
      <c r="CG325" s="23"/>
      <c r="CH325" s="23"/>
      <c r="CI325" s="23"/>
      <c r="CJ325" s="23"/>
      <c r="CK325" s="23"/>
      <c r="CL325" s="23"/>
      <c r="CM325" s="23"/>
      <c r="CN325" s="23"/>
      <c r="CO325" s="23"/>
      <c r="CP325" s="23"/>
      <c r="CQ325" s="23"/>
      <c r="CR325" s="23"/>
      <c r="CS325" s="23"/>
      <c r="CT325" s="23"/>
      <c r="CU325" s="23"/>
      <c r="CV325" s="23"/>
      <c r="CW325" s="23"/>
      <c r="CX325" s="28"/>
    </row>
    <row r="326" spans="1:102">
      <c r="A326" s="33" t="s">
        <v>411</v>
      </c>
      <c r="B326" s="43">
        <f t="shared" si="6"/>
        <v>10466.630000000001</v>
      </c>
      <c r="C326" s="40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3"/>
      <c r="AL326" s="23"/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>
        <v>4154.67</v>
      </c>
      <c r="BC326" s="23"/>
      <c r="BD326" s="23"/>
      <c r="BE326" s="23"/>
      <c r="BF326" s="23"/>
      <c r="BG326" s="23"/>
      <c r="BH326" s="23"/>
      <c r="BI326" s="23"/>
      <c r="BJ326" s="23"/>
      <c r="BK326" s="23">
        <v>872.08</v>
      </c>
      <c r="BL326" s="23"/>
      <c r="BM326" s="23"/>
      <c r="BN326" s="23"/>
      <c r="BO326" s="23"/>
      <c r="BP326" s="23"/>
      <c r="BQ326" s="23"/>
      <c r="BR326" s="23"/>
      <c r="BS326" s="23"/>
      <c r="BT326" s="23"/>
      <c r="BU326" s="23"/>
      <c r="BV326" s="23"/>
      <c r="BW326" s="23"/>
      <c r="BX326" s="23"/>
      <c r="BY326" s="23"/>
      <c r="BZ326" s="23"/>
      <c r="CA326" s="23"/>
      <c r="CB326" s="23"/>
      <c r="CC326" s="23"/>
      <c r="CD326" s="23">
        <v>5439.88</v>
      </c>
      <c r="CE326" s="23"/>
      <c r="CF326" s="23"/>
      <c r="CG326" s="23"/>
      <c r="CH326" s="23"/>
      <c r="CI326" s="23"/>
      <c r="CJ326" s="23"/>
      <c r="CK326" s="23"/>
      <c r="CL326" s="23"/>
      <c r="CM326" s="23"/>
      <c r="CN326" s="23"/>
      <c r="CO326" s="23"/>
      <c r="CP326" s="23"/>
      <c r="CQ326" s="23"/>
      <c r="CR326" s="23"/>
      <c r="CS326" s="23"/>
      <c r="CT326" s="23"/>
      <c r="CU326" s="23"/>
      <c r="CV326" s="23"/>
      <c r="CW326" s="23"/>
      <c r="CX326" s="28"/>
    </row>
    <row r="327" spans="1:102">
      <c r="A327" s="33" t="s">
        <v>412</v>
      </c>
      <c r="B327" s="43">
        <f t="shared" ref="B327:B390" si="7">SUM(C327:CX327)</f>
        <v>2837.4</v>
      </c>
      <c r="C327" s="40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>
        <v>960</v>
      </c>
      <c r="P327" s="23"/>
      <c r="Q327" s="23"/>
      <c r="R327" s="23"/>
      <c r="S327" s="23">
        <v>1877.4</v>
      </c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23"/>
      <c r="AK327" s="23"/>
      <c r="AL327" s="23"/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  <c r="BD327" s="23"/>
      <c r="BE327" s="23"/>
      <c r="BF327" s="23"/>
      <c r="BG327" s="23"/>
      <c r="BH327" s="23"/>
      <c r="BI327" s="23"/>
      <c r="BJ327" s="23"/>
      <c r="BK327" s="23"/>
      <c r="BL327" s="23"/>
      <c r="BM327" s="23"/>
      <c r="BN327" s="23"/>
      <c r="BO327" s="23"/>
      <c r="BP327" s="23"/>
      <c r="BQ327" s="23"/>
      <c r="BR327" s="23"/>
      <c r="BS327" s="23"/>
      <c r="BT327" s="23"/>
      <c r="BU327" s="23"/>
      <c r="BV327" s="23"/>
      <c r="BW327" s="23"/>
      <c r="BX327" s="23"/>
      <c r="BY327" s="23"/>
      <c r="BZ327" s="23"/>
      <c r="CA327" s="23"/>
      <c r="CB327" s="23"/>
      <c r="CC327" s="23"/>
      <c r="CD327" s="23"/>
      <c r="CE327" s="23"/>
      <c r="CF327" s="23"/>
      <c r="CG327" s="23"/>
      <c r="CH327" s="23"/>
      <c r="CI327" s="23"/>
      <c r="CJ327" s="23"/>
      <c r="CK327" s="23"/>
      <c r="CL327" s="23"/>
      <c r="CM327" s="23"/>
      <c r="CN327" s="23"/>
      <c r="CO327" s="23"/>
      <c r="CP327" s="23"/>
      <c r="CQ327" s="23"/>
      <c r="CR327" s="23"/>
      <c r="CS327" s="23"/>
      <c r="CT327" s="23"/>
      <c r="CU327" s="23"/>
      <c r="CV327" s="23"/>
      <c r="CW327" s="23"/>
      <c r="CX327" s="28"/>
    </row>
    <row r="328" spans="1:102">
      <c r="A328" s="33" t="s">
        <v>413</v>
      </c>
      <c r="B328" s="43">
        <f t="shared" si="7"/>
        <v>1260</v>
      </c>
      <c r="C328" s="40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23"/>
      <c r="AK328" s="23"/>
      <c r="AL328" s="23"/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  <c r="BE328" s="23"/>
      <c r="BF328" s="23"/>
      <c r="BG328" s="23"/>
      <c r="BH328" s="23"/>
      <c r="BI328" s="23"/>
      <c r="BJ328" s="23"/>
      <c r="BK328" s="23"/>
      <c r="BL328" s="23"/>
      <c r="BM328" s="23"/>
      <c r="BN328" s="23"/>
      <c r="BO328" s="23"/>
      <c r="BP328" s="23"/>
      <c r="BQ328" s="23"/>
      <c r="BR328" s="23"/>
      <c r="BS328" s="23"/>
      <c r="BT328" s="23"/>
      <c r="BU328" s="23"/>
      <c r="BV328" s="23"/>
      <c r="BW328" s="23"/>
      <c r="BX328" s="23"/>
      <c r="BY328" s="23"/>
      <c r="BZ328" s="23"/>
      <c r="CA328" s="23"/>
      <c r="CB328" s="23"/>
      <c r="CC328" s="23">
        <v>1260</v>
      </c>
      <c r="CD328" s="23"/>
      <c r="CE328" s="23"/>
      <c r="CF328" s="23"/>
      <c r="CG328" s="23"/>
      <c r="CH328" s="23"/>
      <c r="CI328" s="23"/>
      <c r="CJ328" s="23"/>
      <c r="CK328" s="23"/>
      <c r="CL328" s="23"/>
      <c r="CM328" s="23"/>
      <c r="CN328" s="23"/>
      <c r="CO328" s="23"/>
      <c r="CP328" s="23"/>
      <c r="CQ328" s="23"/>
      <c r="CR328" s="23"/>
      <c r="CS328" s="23"/>
      <c r="CT328" s="23"/>
      <c r="CU328" s="23"/>
      <c r="CV328" s="23"/>
      <c r="CW328" s="23"/>
      <c r="CX328" s="28"/>
    </row>
    <row r="329" spans="1:102">
      <c r="A329" s="33" t="s">
        <v>414</v>
      </c>
      <c r="B329" s="43">
        <f t="shared" si="7"/>
        <v>105453.02</v>
      </c>
      <c r="C329" s="40">
        <v>850.19</v>
      </c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3"/>
      <c r="AL329" s="23"/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>
        <v>104602.83</v>
      </c>
      <c r="AZ329" s="23"/>
      <c r="BA329" s="23"/>
      <c r="BB329" s="23"/>
      <c r="BC329" s="23"/>
      <c r="BD329" s="23"/>
      <c r="BE329" s="23"/>
      <c r="BF329" s="23"/>
      <c r="BG329" s="23"/>
      <c r="BH329" s="23"/>
      <c r="BI329" s="23"/>
      <c r="BJ329" s="23"/>
      <c r="BK329" s="23"/>
      <c r="BL329" s="23"/>
      <c r="BM329" s="23"/>
      <c r="BN329" s="23"/>
      <c r="BO329" s="23"/>
      <c r="BP329" s="23"/>
      <c r="BQ329" s="23"/>
      <c r="BR329" s="23"/>
      <c r="BS329" s="23"/>
      <c r="BT329" s="23"/>
      <c r="BU329" s="23"/>
      <c r="BV329" s="23"/>
      <c r="BW329" s="23"/>
      <c r="BX329" s="23"/>
      <c r="BY329" s="23"/>
      <c r="BZ329" s="23"/>
      <c r="CA329" s="23"/>
      <c r="CB329" s="23"/>
      <c r="CC329" s="23"/>
      <c r="CD329" s="23"/>
      <c r="CE329" s="23"/>
      <c r="CF329" s="23"/>
      <c r="CG329" s="23"/>
      <c r="CH329" s="23"/>
      <c r="CI329" s="23"/>
      <c r="CJ329" s="23"/>
      <c r="CK329" s="23"/>
      <c r="CL329" s="23"/>
      <c r="CM329" s="23"/>
      <c r="CN329" s="23"/>
      <c r="CO329" s="23"/>
      <c r="CP329" s="23"/>
      <c r="CQ329" s="23"/>
      <c r="CR329" s="23"/>
      <c r="CS329" s="23"/>
      <c r="CT329" s="23"/>
      <c r="CU329" s="23"/>
      <c r="CV329" s="23"/>
      <c r="CW329" s="23"/>
      <c r="CX329" s="28"/>
    </row>
    <row r="330" spans="1:102">
      <c r="A330" s="33" t="s">
        <v>415</v>
      </c>
      <c r="B330" s="43">
        <f t="shared" si="7"/>
        <v>3150</v>
      </c>
      <c r="C330" s="40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23"/>
      <c r="AK330" s="23"/>
      <c r="AL330" s="23"/>
      <c r="AM330" s="23"/>
      <c r="AN330" s="23"/>
      <c r="AO330" s="23"/>
      <c r="AP330" s="23"/>
      <c r="AQ330" s="23"/>
      <c r="AR330" s="23"/>
      <c r="AS330" s="23"/>
      <c r="AT330" s="23"/>
      <c r="AU330" s="23"/>
      <c r="AV330" s="23"/>
      <c r="AW330" s="23"/>
      <c r="AX330" s="23"/>
      <c r="AY330" s="23"/>
      <c r="AZ330" s="23"/>
      <c r="BA330" s="23"/>
      <c r="BB330" s="23"/>
      <c r="BC330" s="23"/>
      <c r="BD330" s="23"/>
      <c r="BE330" s="23"/>
      <c r="BF330" s="23"/>
      <c r="BG330" s="23"/>
      <c r="BH330" s="23"/>
      <c r="BI330" s="23"/>
      <c r="BJ330" s="23"/>
      <c r="BK330" s="23"/>
      <c r="BL330" s="23"/>
      <c r="BM330" s="23"/>
      <c r="BN330" s="23"/>
      <c r="BO330" s="23"/>
      <c r="BP330" s="23"/>
      <c r="BQ330" s="23"/>
      <c r="BR330" s="23"/>
      <c r="BS330" s="23"/>
      <c r="BT330" s="23"/>
      <c r="BU330" s="23"/>
      <c r="BV330" s="23"/>
      <c r="BW330" s="23"/>
      <c r="BX330" s="23"/>
      <c r="BY330" s="23"/>
      <c r="BZ330" s="23"/>
      <c r="CA330" s="23">
        <v>3150</v>
      </c>
      <c r="CB330" s="23"/>
      <c r="CC330" s="23"/>
      <c r="CD330" s="23"/>
      <c r="CE330" s="23"/>
      <c r="CF330" s="23"/>
      <c r="CG330" s="23"/>
      <c r="CH330" s="23"/>
      <c r="CI330" s="23"/>
      <c r="CJ330" s="23"/>
      <c r="CK330" s="23"/>
      <c r="CL330" s="23"/>
      <c r="CM330" s="23"/>
      <c r="CN330" s="23"/>
      <c r="CO330" s="23"/>
      <c r="CP330" s="23"/>
      <c r="CQ330" s="23"/>
      <c r="CR330" s="23"/>
      <c r="CS330" s="23"/>
      <c r="CT330" s="23"/>
      <c r="CU330" s="23"/>
      <c r="CV330" s="23"/>
      <c r="CW330" s="23"/>
      <c r="CX330" s="28"/>
    </row>
    <row r="331" spans="1:102">
      <c r="A331" s="33" t="s">
        <v>416</v>
      </c>
      <c r="B331" s="43">
        <f t="shared" si="7"/>
        <v>240</v>
      </c>
      <c r="C331" s="40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23"/>
      <c r="AK331" s="23"/>
      <c r="AL331" s="23"/>
      <c r="AM331" s="23"/>
      <c r="AN331" s="23"/>
      <c r="AO331" s="23"/>
      <c r="AP331" s="23"/>
      <c r="AQ331" s="23"/>
      <c r="AR331" s="23"/>
      <c r="AS331" s="23"/>
      <c r="AT331" s="23"/>
      <c r="AU331" s="23"/>
      <c r="AV331" s="23"/>
      <c r="AW331" s="23"/>
      <c r="AX331" s="23"/>
      <c r="AY331" s="23"/>
      <c r="AZ331" s="23"/>
      <c r="BA331" s="23"/>
      <c r="BB331" s="23"/>
      <c r="BC331" s="23"/>
      <c r="BD331" s="23"/>
      <c r="BE331" s="23"/>
      <c r="BF331" s="23"/>
      <c r="BG331" s="23"/>
      <c r="BH331" s="23"/>
      <c r="BI331" s="23"/>
      <c r="BJ331" s="23"/>
      <c r="BK331" s="23"/>
      <c r="BL331" s="23"/>
      <c r="BM331" s="23"/>
      <c r="BN331" s="23">
        <v>240</v>
      </c>
      <c r="BO331" s="23"/>
      <c r="BP331" s="23"/>
      <c r="BQ331" s="23"/>
      <c r="BR331" s="23"/>
      <c r="BS331" s="23"/>
      <c r="BT331" s="23"/>
      <c r="BU331" s="23"/>
      <c r="BV331" s="23"/>
      <c r="BW331" s="23"/>
      <c r="BX331" s="23"/>
      <c r="BY331" s="23"/>
      <c r="BZ331" s="23"/>
      <c r="CA331" s="23"/>
      <c r="CB331" s="23"/>
      <c r="CC331" s="23"/>
      <c r="CD331" s="23"/>
      <c r="CE331" s="23"/>
      <c r="CF331" s="23"/>
      <c r="CG331" s="23"/>
      <c r="CH331" s="23"/>
      <c r="CI331" s="23"/>
      <c r="CJ331" s="23"/>
      <c r="CK331" s="23"/>
      <c r="CL331" s="23"/>
      <c r="CM331" s="23"/>
      <c r="CN331" s="23"/>
      <c r="CO331" s="23"/>
      <c r="CP331" s="23"/>
      <c r="CQ331" s="23"/>
      <c r="CR331" s="23"/>
      <c r="CS331" s="23"/>
      <c r="CT331" s="23"/>
      <c r="CU331" s="23"/>
      <c r="CV331" s="23"/>
      <c r="CW331" s="23"/>
      <c r="CX331" s="28"/>
    </row>
    <row r="332" spans="1:102">
      <c r="A332" s="33" t="s">
        <v>417</v>
      </c>
      <c r="B332" s="43">
        <f t="shared" si="7"/>
        <v>1445</v>
      </c>
      <c r="C332" s="40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23"/>
      <c r="AK332" s="23"/>
      <c r="AL332" s="23"/>
      <c r="AM332" s="23"/>
      <c r="AN332" s="23"/>
      <c r="AO332" s="23"/>
      <c r="AP332" s="23"/>
      <c r="AQ332" s="23"/>
      <c r="AR332" s="23"/>
      <c r="AS332" s="23"/>
      <c r="AT332" s="23"/>
      <c r="AU332" s="23"/>
      <c r="AV332" s="23"/>
      <c r="AW332" s="23"/>
      <c r="AX332" s="23"/>
      <c r="AY332" s="23"/>
      <c r="AZ332" s="23"/>
      <c r="BA332" s="23"/>
      <c r="BB332" s="23"/>
      <c r="BC332" s="23"/>
      <c r="BD332" s="23"/>
      <c r="BE332" s="23"/>
      <c r="BF332" s="23"/>
      <c r="BG332" s="23">
        <v>873</v>
      </c>
      <c r="BH332" s="23"/>
      <c r="BI332" s="23"/>
      <c r="BJ332" s="23"/>
      <c r="BK332" s="23"/>
      <c r="BL332" s="23"/>
      <c r="BM332" s="23"/>
      <c r="BN332" s="23"/>
      <c r="BO332" s="23"/>
      <c r="BP332" s="23"/>
      <c r="BQ332" s="23"/>
      <c r="BR332" s="23"/>
      <c r="BS332" s="23"/>
      <c r="BT332" s="23"/>
      <c r="BU332" s="23"/>
      <c r="BV332" s="23"/>
      <c r="BW332" s="23"/>
      <c r="BX332" s="23"/>
      <c r="BY332" s="23"/>
      <c r="BZ332" s="23"/>
      <c r="CA332" s="23"/>
      <c r="CB332" s="23">
        <v>316.8</v>
      </c>
      <c r="CC332" s="23">
        <v>255.2</v>
      </c>
      <c r="CD332" s="23"/>
      <c r="CE332" s="23"/>
      <c r="CF332" s="23"/>
      <c r="CG332" s="23"/>
      <c r="CH332" s="23"/>
      <c r="CI332" s="23"/>
      <c r="CJ332" s="23"/>
      <c r="CK332" s="23"/>
      <c r="CL332" s="23"/>
      <c r="CM332" s="23"/>
      <c r="CN332" s="23"/>
      <c r="CO332" s="23"/>
      <c r="CP332" s="23"/>
      <c r="CQ332" s="23"/>
      <c r="CR332" s="23"/>
      <c r="CS332" s="23"/>
      <c r="CT332" s="23"/>
      <c r="CU332" s="23"/>
      <c r="CV332" s="23"/>
      <c r="CW332" s="23"/>
      <c r="CX332" s="28"/>
    </row>
    <row r="333" spans="1:102">
      <c r="A333" s="33" t="s">
        <v>418</v>
      </c>
      <c r="B333" s="43">
        <f t="shared" si="7"/>
        <v>3.78</v>
      </c>
      <c r="C333" s="40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>
        <v>3.78</v>
      </c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  <c r="BO333" s="23"/>
      <c r="BP333" s="23"/>
      <c r="BQ333" s="23"/>
      <c r="BR333" s="23"/>
      <c r="BS333" s="23"/>
      <c r="BT333" s="23"/>
      <c r="BU333" s="23"/>
      <c r="BV333" s="23"/>
      <c r="BW333" s="23"/>
      <c r="BX333" s="23"/>
      <c r="BY333" s="23"/>
      <c r="BZ333" s="23"/>
      <c r="CA333" s="23"/>
      <c r="CB333" s="23"/>
      <c r="CC333" s="23"/>
      <c r="CD333" s="23"/>
      <c r="CE333" s="23"/>
      <c r="CF333" s="23"/>
      <c r="CG333" s="23"/>
      <c r="CH333" s="23"/>
      <c r="CI333" s="23"/>
      <c r="CJ333" s="23"/>
      <c r="CK333" s="23"/>
      <c r="CL333" s="23"/>
      <c r="CM333" s="23"/>
      <c r="CN333" s="23"/>
      <c r="CO333" s="23"/>
      <c r="CP333" s="23"/>
      <c r="CQ333" s="23"/>
      <c r="CR333" s="23"/>
      <c r="CS333" s="23"/>
      <c r="CT333" s="23"/>
      <c r="CU333" s="23"/>
      <c r="CV333" s="23"/>
      <c r="CW333" s="23"/>
      <c r="CX333" s="28"/>
    </row>
    <row r="334" spans="1:102">
      <c r="A334" s="33" t="s">
        <v>419</v>
      </c>
      <c r="B334" s="43">
        <f t="shared" si="7"/>
        <v>153980.54</v>
      </c>
      <c r="C334" s="40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>
        <v>153980.54</v>
      </c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  <c r="BO334" s="23"/>
      <c r="BP334" s="23"/>
      <c r="BQ334" s="23"/>
      <c r="BR334" s="23"/>
      <c r="BS334" s="23"/>
      <c r="BT334" s="23"/>
      <c r="BU334" s="23"/>
      <c r="BV334" s="23"/>
      <c r="BW334" s="23"/>
      <c r="BX334" s="23"/>
      <c r="BY334" s="23"/>
      <c r="BZ334" s="23"/>
      <c r="CA334" s="23"/>
      <c r="CB334" s="23"/>
      <c r="CC334" s="23"/>
      <c r="CD334" s="23"/>
      <c r="CE334" s="23"/>
      <c r="CF334" s="23"/>
      <c r="CG334" s="23"/>
      <c r="CH334" s="23"/>
      <c r="CI334" s="23"/>
      <c r="CJ334" s="23"/>
      <c r="CK334" s="23"/>
      <c r="CL334" s="23"/>
      <c r="CM334" s="23"/>
      <c r="CN334" s="23"/>
      <c r="CO334" s="23"/>
      <c r="CP334" s="23"/>
      <c r="CQ334" s="23"/>
      <c r="CR334" s="23"/>
      <c r="CS334" s="23"/>
      <c r="CT334" s="23"/>
      <c r="CU334" s="23"/>
      <c r="CV334" s="23"/>
      <c r="CW334" s="23"/>
      <c r="CX334" s="28"/>
    </row>
    <row r="335" spans="1:102">
      <c r="A335" s="33" t="s">
        <v>420</v>
      </c>
      <c r="B335" s="43">
        <f t="shared" si="7"/>
        <v>42333.46</v>
      </c>
      <c r="C335" s="40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>
        <v>42086.52</v>
      </c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  <c r="BO335" s="23"/>
      <c r="BP335" s="23"/>
      <c r="BQ335" s="23"/>
      <c r="BR335" s="23"/>
      <c r="BS335" s="23"/>
      <c r="BT335" s="23"/>
      <c r="BU335" s="23"/>
      <c r="BV335" s="23"/>
      <c r="BW335" s="23"/>
      <c r="BX335" s="23"/>
      <c r="BY335" s="23"/>
      <c r="BZ335" s="23"/>
      <c r="CA335" s="23"/>
      <c r="CB335" s="23"/>
      <c r="CC335" s="23"/>
      <c r="CD335" s="23"/>
      <c r="CE335" s="23"/>
      <c r="CF335" s="23"/>
      <c r="CG335" s="23"/>
      <c r="CH335" s="23"/>
      <c r="CI335" s="23"/>
      <c r="CJ335" s="23"/>
      <c r="CK335" s="23"/>
      <c r="CL335" s="23">
        <v>246.94</v>
      </c>
      <c r="CM335" s="23"/>
      <c r="CN335" s="23"/>
      <c r="CO335" s="23"/>
      <c r="CP335" s="23"/>
      <c r="CQ335" s="23"/>
      <c r="CR335" s="23"/>
      <c r="CS335" s="23"/>
      <c r="CT335" s="23"/>
      <c r="CU335" s="23"/>
      <c r="CV335" s="23"/>
      <c r="CW335" s="23"/>
      <c r="CX335" s="28"/>
    </row>
    <row r="336" spans="1:102">
      <c r="A336" s="33" t="s">
        <v>421</v>
      </c>
      <c r="B336" s="43">
        <f t="shared" si="7"/>
        <v>3914</v>
      </c>
      <c r="C336" s="40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>
        <v>3914</v>
      </c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  <c r="BO336" s="23"/>
      <c r="BP336" s="23"/>
      <c r="BQ336" s="23"/>
      <c r="BR336" s="23"/>
      <c r="BS336" s="23"/>
      <c r="BT336" s="23"/>
      <c r="BU336" s="23"/>
      <c r="BV336" s="23"/>
      <c r="BW336" s="23"/>
      <c r="BX336" s="23"/>
      <c r="BY336" s="23"/>
      <c r="BZ336" s="23"/>
      <c r="CA336" s="23"/>
      <c r="CB336" s="23"/>
      <c r="CC336" s="23"/>
      <c r="CD336" s="23"/>
      <c r="CE336" s="23"/>
      <c r="CF336" s="23"/>
      <c r="CG336" s="23"/>
      <c r="CH336" s="23"/>
      <c r="CI336" s="23"/>
      <c r="CJ336" s="23"/>
      <c r="CK336" s="23"/>
      <c r="CL336" s="23"/>
      <c r="CM336" s="23"/>
      <c r="CN336" s="23"/>
      <c r="CO336" s="23"/>
      <c r="CP336" s="23"/>
      <c r="CQ336" s="23"/>
      <c r="CR336" s="23"/>
      <c r="CS336" s="23"/>
      <c r="CT336" s="23"/>
      <c r="CU336" s="23"/>
      <c r="CV336" s="23"/>
      <c r="CW336" s="23"/>
      <c r="CX336" s="28"/>
    </row>
    <row r="337" spans="1:102">
      <c r="A337" s="33" t="s">
        <v>422</v>
      </c>
      <c r="B337" s="43">
        <f t="shared" si="7"/>
        <v>1405.56</v>
      </c>
      <c r="C337" s="40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>
        <v>1405.56</v>
      </c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  <c r="BO337" s="23"/>
      <c r="BP337" s="23"/>
      <c r="BQ337" s="23"/>
      <c r="BR337" s="23"/>
      <c r="BS337" s="23"/>
      <c r="BT337" s="23"/>
      <c r="BU337" s="23"/>
      <c r="BV337" s="23"/>
      <c r="BW337" s="23"/>
      <c r="BX337" s="23"/>
      <c r="BY337" s="23"/>
      <c r="BZ337" s="23"/>
      <c r="CA337" s="23"/>
      <c r="CB337" s="23"/>
      <c r="CC337" s="23"/>
      <c r="CD337" s="23"/>
      <c r="CE337" s="23"/>
      <c r="CF337" s="23"/>
      <c r="CG337" s="23"/>
      <c r="CH337" s="23"/>
      <c r="CI337" s="23"/>
      <c r="CJ337" s="23"/>
      <c r="CK337" s="23"/>
      <c r="CL337" s="23"/>
      <c r="CM337" s="23"/>
      <c r="CN337" s="23"/>
      <c r="CO337" s="23"/>
      <c r="CP337" s="23"/>
      <c r="CQ337" s="23"/>
      <c r="CR337" s="23"/>
      <c r="CS337" s="23"/>
      <c r="CT337" s="23"/>
      <c r="CU337" s="23"/>
      <c r="CV337" s="23"/>
      <c r="CW337" s="23"/>
      <c r="CX337" s="28"/>
    </row>
    <row r="338" spans="1:102">
      <c r="A338" s="33" t="s">
        <v>423</v>
      </c>
      <c r="B338" s="43">
        <f t="shared" si="7"/>
        <v>75.460000000000008</v>
      </c>
      <c r="C338" s="40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>
        <v>15.96</v>
      </c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  <c r="BO338" s="23"/>
      <c r="BP338" s="23"/>
      <c r="BQ338" s="23"/>
      <c r="BR338" s="23"/>
      <c r="BS338" s="23"/>
      <c r="BT338" s="23"/>
      <c r="BU338" s="23"/>
      <c r="BV338" s="23"/>
      <c r="BW338" s="23"/>
      <c r="BX338" s="23"/>
      <c r="BY338" s="23"/>
      <c r="BZ338" s="23"/>
      <c r="CA338" s="23"/>
      <c r="CB338" s="23"/>
      <c r="CC338" s="23">
        <v>59.5</v>
      </c>
      <c r="CD338" s="23"/>
      <c r="CE338" s="23"/>
      <c r="CF338" s="23"/>
      <c r="CG338" s="23"/>
      <c r="CH338" s="23"/>
      <c r="CI338" s="23"/>
      <c r="CJ338" s="23"/>
      <c r="CK338" s="23"/>
      <c r="CL338" s="23"/>
      <c r="CM338" s="23"/>
      <c r="CN338" s="23"/>
      <c r="CO338" s="23"/>
      <c r="CP338" s="23"/>
      <c r="CQ338" s="23"/>
      <c r="CR338" s="23"/>
      <c r="CS338" s="23"/>
      <c r="CT338" s="23"/>
      <c r="CU338" s="23"/>
      <c r="CV338" s="23"/>
      <c r="CW338" s="23"/>
      <c r="CX338" s="28"/>
    </row>
    <row r="339" spans="1:102">
      <c r="A339" s="33" t="s">
        <v>424</v>
      </c>
      <c r="B339" s="43">
        <f t="shared" si="7"/>
        <v>15659.1</v>
      </c>
      <c r="C339" s="40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>
        <v>12.65</v>
      </c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>
        <v>2345.19</v>
      </c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>
        <v>8627.26</v>
      </c>
      <c r="BO339" s="23"/>
      <c r="BP339" s="23"/>
      <c r="BQ339" s="23"/>
      <c r="BR339" s="23"/>
      <c r="BS339" s="23"/>
      <c r="BT339" s="23"/>
      <c r="BU339" s="23"/>
      <c r="BV339" s="23"/>
      <c r="BW339" s="23"/>
      <c r="BX339" s="23"/>
      <c r="BY339" s="23"/>
      <c r="BZ339" s="23"/>
      <c r="CA339" s="23">
        <v>3249</v>
      </c>
      <c r="CB339" s="23"/>
      <c r="CC339" s="23"/>
      <c r="CD339" s="23"/>
      <c r="CE339" s="23"/>
      <c r="CF339" s="23"/>
      <c r="CG339" s="23"/>
      <c r="CH339" s="23"/>
      <c r="CI339" s="23"/>
      <c r="CJ339" s="23"/>
      <c r="CK339" s="23"/>
      <c r="CL339" s="23"/>
      <c r="CM339" s="23"/>
      <c r="CN339" s="23"/>
      <c r="CO339" s="23"/>
      <c r="CP339" s="23"/>
      <c r="CQ339" s="23"/>
      <c r="CR339" s="23"/>
      <c r="CS339" s="23"/>
      <c r="CT339" s="23"/>
      <c r="CU339" s="23">
        <v>1425</v>
      </c>
      <c r="CV339" s="23"/>
      <c r="CW339" s="23"/>
      <c r="CX339" s="28"/>
    </row>
    <row r="340" spans="1:102">
      <c r="A340" s="33" t="s">
        <v>425</v>
      </c>
      <c r="B340" s="43">
        <f t="shared" si="7"/>
        <v>13200</v>
      </c>
      <c r="C340" s="40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5"/>
      <c r="AO340" s="25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>
        <v>13200</v>
      </c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  <c r="BO340" s="23"/>
      <c r="BP340" s="23"/>
      <c r="BQ340" s="23"/>
      <c r="BR340" s="23"/>
      <c r="BS340" s="23"/>
      <c r="BT340" s="23"/>
      <c r="BU340" s="23"/>
      <c r="BV340" s="23"/>
      <c r="BW340" s="23"/>
      <c r="BX340" s="23"/>
      <c r="BY340" s="23"/>
      <c r="BZ340" s="23"/>
      <c r="CA340" s="23"/>
      <c r="CB340" s="23"/>
      <c r="CC340" s="23"/>
      <c r="CD340" s="23"/>
      <c r="CE340" s="23"/>
      <c r="CF340" s="23"/>
      <c r="CG340" s="23"/>
      <c r="CH340" s="23"/>
      <c r="CI340" s="23"/>
      <c r="CJ340" s="23"/>
      <c r="CK340" s="23"/>
      <c r="CL340" s="23"/>
      <c r="CM340" s="23"/>
      <c r="CN340" s="23"/>
      <c r="CO340" s="23"/>
      <c r="CP340" s="23"/>
      <c r="CQ340" s="23"/>
      <c r="CR340" s="23"/>
      <c r="CS340" s="23"/>
      <c r="CT340" s="23"/>
      <c r="CU340" s="23"/>
      <c r="CV340" s="23"/>
      <c r="CW340" s="23"/>
      <c r="CX340" s="28"/>
    </row>
    <row r="341" spans="1:102" s="6" customFormat="1">
      <c r="A341" s="34" t="s">
        <v>426</v>
      </c>
      <c r="B341" s="43">
        <f t="shared" si="7"/>
        <v>6694.16</v>
      </c>
      <c r="C341" s="41">
        <v>5237.78</v>
      </c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5">
        <v>0</v>
      </c>
      <c r="O341" s="25">
        <v>0</v>
      </c>
      <c r="P341" s="24"/>
      <c r="Q341" s="25">
        <v>0</v>
      </c>
      <c r="R341" s="24"/>
      <c r="S341" s="24"/>
      <c r="T341" s="24"/>
      <c r="U341" s="25">
        <v>0</v>
      </c>
      <c r="V341" s="24"/>
      <c r="W341" s="24"/>
      <c r="X341" s="24"/>
      <c r="Y341" s="24">
        <v>172.38</v>
      </c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5">
        <v>0</v>
      </c>
      <c r="AL341" s="24"/>
      <c r="AM341" s="24"/>
      <c r="AN341" s="25">
        <v>0</v>
      </c>
      <c r="AO341" s="25">
        <v>0</v>
      </c>
      <c r="AP341" s="24"/>
      <c r="AQ341" s="24"/>
      <c r="AR341" s="24"/>
      <c r="AS341" s="24"/>
      <c r="AT341" s="24"/>
      <c r="AU341" s="24"/>
      <c r="AV341" s="24"/>
      <c r="AW341" s="24"/>
      <c r="AX341" s="24"/>
      <c r="AY341" s="24">
        <v>1284</v>
      </c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5">
        <v>0</v>
      </c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9"/>
    </row>
    <row r="342" spans="1:102">
      <c r="A342" s="33" t="s">
        <v>427</v>
      </c>
      <c r="B342" s="43">
        <f t="shared" si="7"/>
        <v>13184.1</v>
      </c>
      <c r="C342" s="40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>
        <v>10128.6</v>
      </c>
      <c r="BO342" s="23"/>
      <c r="BP342" s="23"/>
      <c r="BQ342" s="23"/>
      <c r="BR342" s="23"/>
      <c r="BS342" s="23"/>
      <c r="BT342" s="23"/>
      <c r="BU342" s="23"/>
      <c r="BV342" s="23"/>
      <c r="BW342" s="23"/>
      <c r="BX342" s="23"/>
      <c r="BY342" s="23"/>
      <c r="BZ342" s="23"/>
      <c r="CA342" s="23">
        <v>3055.5</v>
      </c>
      <c r="CB342" s="23"/>
      <c r="CC342" s="23"/>
      <c r="CD342" s="23"/>
      <c r="CE342" s="23"/>
      <c r="CF342" s="23"/>
      <c r="CG342" s="23"/>
      <c r="CH342" s="23"/>
      <c r="CI342" s="23"/>
      <c r="CJ342" s="23"/>
      <c r="CK342" s="23"/>
      <c r="CL342" s="23"/>
      <c r="CM342" s="23"/>
      <c r="CN342" s="23"/>
      <c r="CO342" s="23"/>
      <c r="CP342" s="23"/>
      <c r="CQ342" s="23"/>
      <c r="CR342" s="23"/>
      <c r="CS342" s="23"/>
      <c r="CT342" s="23"/>
      <c r="CU342" s="23"/>
      <c r="CV342" s="23"/>
      <c r="CW342" s="23"/>
      <c r="CX342" s="28"/>
    </row>
    <row r="343" spans="1:102">
      <c r="A343" s="33" t="s">
        <v>428</v>
      </c>
      <c r="B343" s="43">
        <f t="shared" si="7"/>
        <v>95.4</v>
      </c>
      <c r="C343" s="40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>
        <v>95.4</v>
      </c>
      <c r="BH343" s="23"/>
      <c r="BI343" s="23"/>
      <c r="BJ343" s="23"/>
      <c r="BK343" s="23"/>
      <c r="BL343" s="23"/>
      <c r="BM343" s="23"/>
      <c r="BN343" s="23"/>
      <c r="BO343" s="23"/>
      <c r="BP343" s="23"/>
      <c r="BQ343" s="23"/>
      <c r="BR343" s="23"/>
      <c r="BS343" s="23"/>
      <c r="BT343" s="23"/>
      <c r="BU343" s="23"/>
      <c r="BV343" s="23"/>
      <c r="BW343" s="23"/>
      <c r="BX343" s="23"/>
      <c r="BY343" s="23"/>
      <c r="BZ343" s="23"/>
      <c r="CA343" s="23"/>
      <c r="CB343" s="23"/>
      <c r="CC343" s="23"/>
      <c r="CD343" s="23"/>
      <c r="CE343" s="23"/>
      <c r="CF343" s="23"/>
      <c r="CG343" s="23"/>
      <c r="CH343" s="23"/>
      <c r="CI343" s="23"/>
      <c r="CJ343" s="23"/>
      <c r="CK343" s="23"/>
      <c r="CL343" s="23"/>
      <c r="CM343" s="23"/>
      <c r="CN343" s="23"/>
      <c r="CO343" s="23"/>
      <c r="CP343" s="23"/>
      <c r="CQ343" s="23"/>
      <c r="CR343" s="23"/>
      <c r="CS343" s="23"/>
      <c r="CT343" s="23"/>
      <c r="CU343" s="23"/>
      <c r="CV343" s="23"/>
      <c r="CW343" s="23"/>
      <c r="CX343" s="28"/>
    </row>
    <row r="344" spans="1:102">
      <c r="A344" s="33" t="s">
        <v>429</v>
      </c>
      <c r="B344" s="43">
        <f t="shared" si="7"/>
        <v>25621.809999999998</v>
      </c>
      <c r="C344" s="40">
        <v>1936.28</v>
      </c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>
        <v>23685.53</v>
      </c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  <c r="BO344" s="23"/>
      <c r="BP344" s="23"/>
      <c r="BQ344" s="23"/>
      <c r="BR344" s="23"/>
      <c r="BS344" s="23"/>
      <c r="BT344" s="23"/>
      <c r="BU344" s="23"/>
      <c r="BV344" s="23"/>
      <c r="BW344" s="23"/>
      <c r="BX344" s="23"/>
      <c r="BY344" s="23"/>
      <c r="BZ344" s="23"/>
      <c r="CA344" s="23"/>
      <c r="CB344" s="23"/>
      <c r="CC344" s="23"/>
      <c r="CD344" s="23"/>
      <c r="CE344" s="23"/>
      <c r="CF344" s="23"/>
      <c r="CG344" s="23"/>
      <c r="CH344" s="23"/>
      <c r="CI344" s="23"/>
      <c r="CJ344" s="23"/>
      <c r="CK344" s="23"/>
      <c r="CL344" s="23"/>
      <c r="CM344" s="23"/>
      <c r="CN344" s="23"/>
      <c r="CO344" s="23"/>
      <c r="CP344" s="23"/>
      <c r="CQ344" s="23"/>
      <c r="CR344" s="23"/>
      <c r="CS344" s="23"/>
      <c r="CT344" s="23"/>
      <c r="CU344" s="23"/>
      <c r="CV344" s="23"/>
      <c r="CW344" s="23"/>
      <c r="CX344" s="28"/>
    </row>
    <row r="345" spans="1:102">
      <c r="A345" s="33" t="s">
        <v>430</v>
      </c>
      <c r="B345" s="43">
        <f t="shared" si="7"/>
        <v>3150</v>
      </c>
      <c r="C345" s="40">
        <v>3150</v>
      </c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  <c r="BO345" s="23"/>
      <c r="BP345" s="23"/>
      <c r="BQ345" s="23"/>
      <c r="BR345" s="23"/>
      <c r="BS345" s="23"/>
      <c r="BT345" s="23"/>
      <c r="BU345" s="23"/>
      <c r="BV345" s="23"/>
      <c r="BW345" s="23"/>
      <c r="BX345" s="23"/>
      <c r="BY345" s="23"/>
      <c r="BZ345" s="23"/>
      <c r="CA345" s="23"/>
      <c r="CB345" s="23"/>
      <c r="CC345" s="23"/>
      <c r="CD345" s="23"/>
      <c r="CE345" s="23"/>
      <c r="CF345" s="23"/>
      <c r="CG345" s="23"/>
      <c r="CH345" s="23"/>
      <c r="CI345" s="23"/>
      <c r="CJ345" s="23"/>
      <c r="CK345" s="23"/>
      <c r="CL345" s="23"/>
      <c r="CM345" s="23"/>
      <c r="CN345" s="23"/>
      <c r="CO345" s="23"/>
      <c r="CP345" s="23"/>
      <c r="CQ345" s="23"/>
      <c r="CR345" s="23"/>
      <c r="CS345" s="23"/>
      <c r="CT345" s="23"/>
      <c r="CU345" s="23"/>
      <c r="CV345" s="23"/>
      <c r="CW345" s="23"/>
      <c r="CX345" s="28"/>
    </row>
    <row r="346" spans="1:102">
      <c r="A346" s="33" t="s">
        <v>431</v>
      </c>
      <c r="B346" s="43">
        <f t="shared" si="7"/>
        <v>51519.03</v>
      </c>
      <c r="C346" s="40">
        <v>50867.79</v>
      </c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>
        <v>651.24</v>
      </c>
      <c r="BJ346" s="23"/>
      <c r="BK346" s="23"/>
      <c r="BL346" s="23"/>
      <c r="BM346" s="23"/>
      <c r="BN346" s="23"/>
      <c r="BO346" s="23"/>
      <c r="BP346" s="23"/>
      <c r="BQ346" s="23"/>
      <c r="BR346" s="23"/>
      <c r="BS346" s="23"/>
      <c r="BT346" s="23"/>
      <c r="BU346" s="23"/>
      <c r="BV346" s="23"/>
      <c r="BW346" s="23"/>
      <c r="BX346" s="23"/>
      <c r="BY346" s="23"/>
      <c r="BZ346" s="23"/>
      <c r="CA346" s="23"/>
      <c r="CB346" s="23"/>
      <c r="CC346" s="23"/>
      <c r="CD346" s="23"/>
      <c r="CE346" s="23"/>
      <c r="CF346" s="23"/>
      <c r="CG346" s="23"/>
      <c r="CH346" s="23"/>
      <c r="CI346" s="23"/>
      <c r="CJ346" s="23"/>
      <c r="CK346" s="23"/>
      <c r="CL346" s="23"/>
      <c r="CM346" s="23"/>
      <c r="CN346" s="23"/>
      <c r="CO346" s="23"/>
      <c r="CP346" s="23"/>
      <c r="CQ346" s="23"/>
      <c r="CR346" s="23"/>
      <c r="CS346" s="23"/>
      <c r="CT346" s="23"/>
      <c r="CU346" s="23"/>
      <c r="CV346" s="23"/>
      <c r="CW346" s="23"/>
      <c r="CX346" s="28"/>
    </row>
    <row r="347" spans="1:102">
      <c r="A347" s="33" t="s">
        <v>432</v>
      </c>
      <c r="B347" s="43">
        <f t="shared" si="7"/>
        <v>4679.72</v>
      </c>
      <c r="C347" s="40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>
        <v>4679.72</v>
      </c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  <c r="BO347" s="23"/>
      <c r="BP347" s="23"/>
      <c r="BQ347" s="23"/>
      <c r="BR347" s="23"/>
      <c r="BS347" s="23"/>
      <c r="BT347" s="23"/>
      <c r="BU347" s="23"/>
      <c r="BV347" s="23"/>
      <c r="BW347" s="23"/>
      <c r="BX347" s="23"/>
      <c r="BY347" s="23"/>
      <c r="BZ347" s="23"/>
      <c r="CA347" s="23"/>
      <c r="CB347" s="23"/>
      <c r="CC347" s="23"/>
      <c r="CD347" s="23"/>
      <c r="CE347" s="23"/>
      <c r="CF347" s="23"/>
      <c r="CG347" s="23"/>
      <c r="CH347" s="23"/>
      <c r="CI347" s="23"/>
      <c r="CJ347" s="23"/>
      <c r="CK347" s="23"/>
      <c r="CL347" s="23"/>
      <c r="CM347" s="23"/>
      <c r="CN347" s="23"/>
      <c r="CO347" s="23"/>
      <c r="CP347" s="23"/>
      <c r="CQ347" s="23"/>
      <c r="CR347" s="23"/>
      <c r="CS347" s="23"/>
      <c r="CT347" s="23"/>
      <c r="CU347" s="23"/>
      <c r="CV347" s="23"/>
      <c r="CW347" s="23"/>
      <c r="CX347" s="28"/>
    </row>
    <row r="348" spans="1:102">
      <c r="A348" s="33" t="s">
        <v>433</v>
      </c>
      <c r="B348" s="43">
        <f t="shared" si="7"/>
        <v>3712</v>
      </c>
      <c r="C348" s="40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>
        <v>3712</v>
      </c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  <c r="BO348" s="23"/>
      <c r="BP348" s="23"/>
      <c r="BQ348" s="23"/>
      <c r="BR348" s="23"/>
      <c r="BS348" s="23"/>
      <c r="BT348" s="23"/>
      <c r="BU348" s="23"/>
      <c r="BV348" s="23"/>
      <c r="BW348" s="23"/>
      <c r="BX348" s="23"/>
      <c r="BY348" s="23"/>
      <c r="BZ348" s="23"/>
      <c r="CA348" s="23"/>
      <c r="CB348" s="23"/>
      <c r="CC348" s="23"/>
      <c r="CD348" s="23"/>
      <c r="CE348" s="23"/>
      <c r="CF348" s="23"/>
      <c r="CG348" s="23"/>
      <c r="CH348" s="23"/>
      <c r="CI348" s="23"/>
      <c r="CJ348" s="23"/>
      <c r="CK348" s="23"/>
      <c r="CL348" s="23"/>
      <c r="CM348" s="23"/>
      <c r="CN348" s="23"/>
      <c r="CO348" s="23"/>
      <c r="CP348" s="23"/>
      <c r="CQ348" s="23"/>
      <c r="CR348" s="23"/>
      <c r="CS348" s="23"/>
      <c r="CT348" s="23"/>
      <c r="CU348" s="23"/>
      <c r="CV348" s="23"/>
      <c r="CW348" s="23"/>
      <c r="CX348" s="28"/>
    </row>
    <row r="349" spans="1:102">
      <c r="A349" s="33" t="s">
        <v>434</v>
      </c>
      <c r="B349" s="43">
        <f t="shared" si="7"/>
        <v>931.44</v>
      </c>
      <c r="C349" s="40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>
        <v>931.44</v>
      </c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  <c r="BO349" s="23"/>
      <c r="BP349" s="23"/>
      <c r="BQ349" s="23"/>
      <c r="BR349" s="23"/>
      <c r="BS349" s="23"/>
      <c r="BT349" s="23"/>
      <c r="BU349" s="23"/>
      <c r="BV349" s="23"/>
      <c r="BW349" s="23"/>
      <c r="BX349" s="23"/>
      <c r="BY349" s="23"/>
      <c r="BZ349" s="23"/>
      <c r="CA349" s="23"/>
      <c r="CB349" s="23"/>
      <c r="CC349" s="23"/>
      <c r="CD349" s="23"/>
      <c r="CE349" s="23"/>
      <c r="CF349" s="23"/>
      <c r="CG349" s="23"/>
      <c r="CH349" s="23"/>
      <c r="CI349" s="23"/>
      <c r="CJ349" s="23"/>
      <c r="CK349" s="23"/>
      <c r="CL349" s="23"/>
      <c r="CM349" s="23"/>
      <c r="CN349" s="23"/>
      <c r="CO349" s="23"/>
      <c r="CP349" s="23"/>
      <c r="CQ349" s="23"/>
      <c r="CR349" s="23"/>
      <c r="CS349" s="23"/>
      <c r="CT349" s="23"/>
      <c r="CU349" s="23"/>
      <c r="CV349" s="23"/>
      <c r="CW349" s="23"/>
      <c r="CX349" s="28"/>
    </row>
    <row r="350" spans="1:102">
      <c r="A350" s="33" t="s">
        <v>435</v>
      </c>
      <c r="B350" s="43">
        <f t="shared" si="7"/>
        <v>152.4</v>
      </c>
      <c r="C350" s="40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  <c r="BO350" s="23"/>
      <c r="BP350" s="23"/>
      <c r="BQ350" s="23"/>
      <c r="BR350" s="23"/>
      <c r="BS350" s="23"/>
      <c r="BT350" s="23"/>
      <c r="BU350" s="23"/>
      <c r="BV350" s="23"/>
      <c r="BW350" s="23"/>
      <c r="BX350" s="23"/>
      <c r="BY350" s="23"/>
      <c r="BZ350" s="23"/>
      <c r="CA350" s="23"/>
      <c r="CB350" s="23"/>
      <c r="CC350" s="23">
        <v>152.4</v>
      </c>
      <c r="CD350" s="23"/>
      <c r="CE350" s="23"/>
      <c r="CF350" s="23"/>
      <c r="CG350" s="23"/>
      <c r="CH350" s="23"/>
      <c r="CI350" s="23"/>
      <c r="CJ350" s="23"/>
      <c r="CK350" s="23"/>
      <c r="CL350" s="23"/>
      <c r="CM350" s="23"/>
      <c r="CN350" s="23"/>
      <c r="CO350" s="23"/>
      <c r="CP350" s="23"/>
      <c r="CQ350" s="23"/>
      <c r="CR350" s="23"/>
      <c r="CS350" s="23"/>
      <c r="CT350" s="23"/>
      <c r="CU350" s="23"/>
      <c r="CV350" s="23"/>
      <c r="CW350" s="23"/>
      <c r="CX350" s="28"/>
    </row>
    <row r="351" spans="1:102">
      <c r="A351" s="33" t="s">
        <v>436</v>
      </c>
      <c r="B351" s="43">
        <f t="shared" si="7"/>
        <v>1174.0999999999999</v>
      </c>
      <c r="C351" s="40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>
        <v>1174.0999999999999</v>
      </c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  <c r="BO351" s="23"/>
      <c r="BP351" s="23"/>
      <c r="BQ351" s="23"/>
      <c r="BR351" s="23"/>
      <c r="BS351" s="23"/>
      <c r="BT351" s="23"/>
      <c r="BU351" s="23"/>
      <c r="BV351" s="23"/>
      <c r="BW351" s="23"/>
      <c r="BX351" s="23"/>
      <c r="BY351" s="23"/>
      <c r="BZ351" s="23"/>
      <c r="CA351" s="23"/>
      <c r="CB351" s="23"/>
      <c r="CC351" s="23"/>
      <c r="CD351" s="23"/>
      <c r="CE351" s="23"/>
      <c r="CF351" s="23"/>
      <c r="CG351" s="23"/>
      <c r="CH351" s="23"/>
      <c r="CI351" s="23"/>
      <c r="CJ351" s="23"/>
      <c r="CK351" s="23"/>
      <c r="CL351" s="23"/>
      <c r="CM351" s="23"/>
      <c r="CN351" s="23"/>
      <c r="CO351" s="23"/>
      <c r="CP351" s="23"/>
      <c r="CQ351" s="23"/>
      <c r="CR351" s="23"/>
      <c r="CS351" s="23"/>
      <c r="CT351" s="23"/>
      <c r="CU351" s="23"/>
      <c r="CV351" s="23"/>
      <c r="CW351" s="23"/>
      <c r="CX351" s="28"/>
    </row>
    <row r="352" spans="1:102">
      <c r="A352" s="33" t="s">
        <v>437</v>
      </c>
      <c r="B352" s="43">
        <f t="shared" si="7"/>
        <v>3623.94</v>
      </c>
      <c r="C352" s="40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>
        <v>3623.94</v>
      </c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  <c r="BO352" s="23"/>
      <c r="BP352" s="23"/>
      <c r="BQ352" s="23"/>
      <c r="BR352" s="23"/>
      <c r="BS352" s="23"/>
      <c r="BT352" s="23"/>
      <c r="BU352" s="23"/>
      <c r="BV352" s="23"/>
      <c r="BW352" s="23"/>
      <c r="BX352" s="23"/>
      <c r="BY352" s="23"/>
      <c r="BZ352" s="23"/>
      <c r="CA352" s="23"/>
      <c r="CB352" s="23"/>
      <c r="CC352" s="23"/>
      <c r="CD352" s="23"/>
      <c r="CE352" s="23"/>
      <c r="CF352" s="23"/>
      <c r="CG352" s="23"/>
      <c r="CH352" s="23"/>
      <c r="CI352" s="23"/>
      <c r="CJ352" s="23"/>
      <c r="CK352" s="23"/>
      <c r="CL352" s="23"/>
      <c r="CM352" s="23"/>
      <c r="CN352" s="23"/>
      <c r="CO352" s="23"/>
      <c r="CP352" s="23"/>
      <c r="CQ352" s="23"/>
      <c r="CR352" s="23"/>
      <c r="CS352" s="23"/>
      <c r="CT352" s="23"/>
      <c r="CU352" s="23"/>
      <c r="CV352" s="23"/>
      <c r="CW352" s="23"/>
      <c r="CX352" s="28"/>
    </row>
    <row r="353" spans="1:102">
      <c r="A353" s="33" t="s">
        <v>438</v>
      </c>
      <c r="B353" s="43">
        <f t="shared" si="7"/>
        <v>991.92000000000007</v>
      </c>
      <c r="C353" s="40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>
        <v>946.47</v>
      </c>
      <c r="BH353" s="23"/>
      <c r="BI353" s="23"/>
      <c r="BJ353" s="23"/>
      <c r="BK353" s="23"/>
      <c r="BL353" s="23"/>
      <c r="BM353" s="23"/>
      <c r="BN353" s="23"/>
      <c r="BO353" s="23"/>
      <c r="BP353" s="23"/>
      <c r="BQ353" s="23"/>
      <c r="BR353" s="23"/>
      <c r="BS353" s="23"/>
      <c r="BT353" s="23"/>
      <c r="BU353" s="23"/>
      <c r="BV353" s="23"/>
      <c r="BW353" s="23">
        <v>45.45</v>
      </c>
      <c r="BX353" s="23"/>
      <c r="BY353" s="23"/>
      <c r="BZ353" s="23"/>
      <c r="CA353" s="23"/>
      <c r="CB353" s="23"/>
      <c r="CC353" s="23"/>
      <c r="CD353" s="23"/>
      <c r="CE353" s="23"/>
      <c r="CF353" s="23"/>
      <c r="CG353" s="23"/>
      <c r="CH353" s="23"/>
      <c r="CI353" s="23"/>
      <c r="CJ353" s="23"/>
      <c r="CK353" s="23"/>
      <c r="CL353" s="23"/>
      <c r="CM353" s="23"/>
      <c r="CN353" s="23"/>
      <c r="CO353" s="23"/>
      <c r="CP353" s="23"/>
      <c r="CQ353" s="23"/>
      <c r="CR353" s="23"/>
      <c r="CS353" s="23"/>
      <c r="CT353" s="23"/>
      <c r="CU353" s="23"/>
      <c r="CV353" s="23"/>
      <c r="CW353" s="23"/>
      <c r="CX353" s="28"/>
    </row>
    <row r="354" spans="1:102">
      <c r="A354" s="33" t="s">
        <v>439</v>
      </c>
      <c r="B354" s="43">
        <f t="shared" si="7"/>
        <v>6.08</v>
      </c>
      <c r="C354" s="40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>
        <v>6.08</v>
      </c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  <c r="BO354" s="23"/>
      <c r="BP354" s="23"/>
      <c r="BQ354" s="23"/>
      <c r="BR354" s="23"/>
      <c r="BS354" s="23"/>
      <c r="BT354" s="23"/>
      <c r="BU354" s="23"/>
      <c r="BV354" s="23"/>
      <c r="BW354" s="23"/>
      <c r="BX354" s="23"/>
      <c r="BY354" s="23"/>
      <c r="BZ354" s="23"/>
      <c r="CA354" s="23"/>
      <c r="CB354" s="23"/>
      <c r="CC354" s="23"/>
      <c r="CD354" s="23"/>
      <c r="CE354" s="23"/>
      <c r="CF354" s="23"/>
      <c r="CG354" s="23"/>
      <c r="CH354" s="23"/>
      <c r="CI354" s="23"/>
      <c r="CJ354" s="23"/>
      <c r="CK354" s="23"/>
      <c r="CL354" s="23"/>
      <c r="CM354" s="23"/>
      <c r="CN354" s="23"/>
      <c r="CO354" s="23"/>
      <c r="CP354" s="23"/>
      <c r="CQ354" s="23"/>
      <c r="CR354" s="23"/>
      <c r="CS354" s="23"/>
      <c r="CT354" s="23"/>
      <c r="CU354" s="23"/>
      <c r="CV354" s="23"/>
      <c r="CW354" s="23"/>
      <c r="CX354" s="28"/>
    </row>
    <row r="355" spans="1:102">
      <c r="A355" s="33" t="s">
        <v>440</v>
      </c>
      <c r="B355" s="43">
        <f t="shared" si="7"/>
        <v>12.16</v>
      </c>
      <c r="C355" s="40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>
        <v>12.16</v>
      </c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  <c r="BO355" s="23"/>
      <c r="BP355" s="23"/>
      <c r="BQ355" s="23"/>
      <c r="BR355" s="23"/>
      <c r="BS355" s="23"/>
      <c r="BT355" s="23"/>
      <c r="BU355" s="23"/>
      <c r="BV355" s="23"/>
      <c r="BW355" s="23"/>
      <c r="BX355" s="23"/>
      <c r="BY355" s="23"/>
      <c r="BZ355" s="23"/>
      <c r="CA355" s="23"/>
      <c r="CB355" s="23"/>
      <c r="CC355" s="23"/>
      <c r="CD355" s="23"/>
      <c r="CE355" s="23"/>
      <c r="CF355" s="23"/>
      <c r="CG355" s="23"/>
      <c r="CH355" s="23"/>
      <c r="CI355" s="23"/>
      <c r="CJ355" s="23"/>
      <c r="CK355" s="23"/>
      <c r="CL355" s="23"/>
      <c r="CM355" s="23"/>
      <c r="CN355" s="23"/>
      <c r="CO355" s="23"/>
      <c r="CP355" s="23"/>
      <c r="CQ355" s="23"/>
      <c r="CR355" s="23"/>
      <c r="CS355" s="23"/>
      <c r="CT355" s="23"/>
      <c r="CU355" s="23"/>
      <c r="CV355" s="23"/>
      <c r="CW355" s="23"/>
      <c r="CX355" s="28"/>
    </row>
    <row r="356" spans="1:102">
      <c r="A356" s="33" t="s">
        <v>441</v>
      </c>
      <c r="B356" s="43">
        <f t="shared" si="7"/>
        <v>9.86</v>
      </c>
      <c r="C356" s="40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>
        <v>9.86</v>
      </c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  <c r="BO356" s="23"/>
      <c r="BP356" s="23"/>
      <c r="BQ356" s="23"/>
      <c r="BR356" s="23"/>
      <c r="BS356" s="23"/>
      <c r="BT356" s="23"/>
      <c r="BU356" s="23"/>
      <c r="BV356" s="23"/>
      <c r="BW356" s="23"/>
      <c r="BX356" s="23"/>
      <c r="BY356" s="23"/>
      <c r="BZ356" s="23"/>
      <c r="CA356" s="23"/>
      <c r="CB356" s="23"/>
      <c r="CC356" s="23"/>
      <c r="CD356" s="23"/>
      <c r="CE356" s="23"/>
      <c r="CF356" s="23"/>
      <c r="CG356" s="23"/>
      <c r="CH356" s="23"/>
      <c r="CI356" s="23"/>
      <c r="CJ356" s="23"/>
      <c r="CK356" s="23"/>
      <c r="CL356" s="23"/>
      <c r="CM356" s="23"/>
      <c r="CN356" s="23"/>
      <c r="CO356" s="23"/>
      <c r="CP356" s="23"/>
      <c r="CQ356" s="23"/>
      <c r="CR356" s="23"/>
      <c r="CS356" s="23"/>
      <c r="CT356" s="23"/>
      <c r="CU356" s="23"/>
      <c r="CV356" s="23"/>
      <c r="CW356" s="23"/>
      <c r="CX356" s="28"/>
    </row>
    <row r="357" spans="1:102">
      <c r="A357" s="33" t="s">
        <v>442</v>
      </c>
      <c r="B357" s="43">
        <f t="shared" si="7"/>
        <v>42041.1</v>
      </c>
      <c r="C357" s="40"/>
      <c r="D357" s="23"/>
      <c r="E357" s="23"/>
      <c r="F357" s="23"/>
      <c r="G357" s="23">
        <v>42041.1</v>
      </c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  <c r="BO357" s="23"/>
      <c r="BP357" s="23"/>
      <c r="BQ357" s="23"/>
      <c r="BR357" s="23"/>
      <c r="BS357" s="23"/>
      <c r="BT357" s="23"/>
      <c r="BU357" s="23"/>
      <c r="BV357" s="23"/>
      <c r="BW357" s="23"/>
      <c r="BX357" s="23"/>
      <c r="BY357" s="23"/>
      <c r="BZ357" s="23"/>
      <c r="CA357" s="23"/>
      <c r="CB357" s="23"/>
      <c r="CC357" s="23"/>
      <c r="CD357" s="23"/>
      <c r="CE357" s="23"/>
      <c r="CF357" s="23"/>
      <c r="CG357" s="23"/>
      <c r="CH357" s="23"/>
      <c r="CI357" s="23"/>
      <c r="CJ357" s="23"/>
      <c r="CK357" s="23"/>
      <c r="CL357" s="23"/>
      <c r="CM357" s="23"/>
      <c r="CN357" s="23"/>
      <c r="CO357" s="23"/>
      <c r="CP357" s="23"/>
      <c r="CQ357" s="23"/>
      <c r="CR357" s="23"/>
      <c r="CS357" s="23"/>
      <c r="CT357" s="23"/>
      <c r="CU357" s="23"/>
      <c r="CV357" s="23"/>
      <c r="CW357" s="23"/>
      <c r="CX357" s="28"/>
    </row>
    <row r="358" spans="1:102">
      <c r="A358" s="33" t="s">
        <v>443</v>
      </c>
      <c r="B358" s="43">
        <f t="shared" si="7"/>
        <v>4362.2</v>
      </c>
      <c r="C358" s="40">
        <v>4362.2</v>
      </c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  <c r="BO358" s="23"/>
      <c r="BP358" s="23"/>
      <c r="BQ358" s="23"/>
      <c r="BR358" s="23"/>
      <c r="BS358" s="23"/>
      <c r="BT358" s="23"/>
      <c r="BU358" s="23"/>
      <c r="BV358" s="23"/>
      <c r="BW358" s="23"/>
      <c r="BX358" s="23"/>
      <c r="BY358" s="23"/>
      <c r="BZ358" s="23"/>
      <c r="CA358" s="23"/>
      <c r="CB358" s="23"/>
      <c r="CC358" s="23"/>
      <c r="CD358" s="23"/>
      <c r="CE358" s="23"/>
      <c r="CF358" s="23"/>
      <c r="CG358" s="23"/>
      <c r="CH358" s="23"/>
      <c r="CI358" s="23"/>
      <c r="CJ358" s="23"/>
      <c r="CK358" s="23"/>
      <c r="CL358" s="23"/>
      <c r="CM358" s="23"/>
      <c r="CN358" s="23"/>
      <c r="CO358" s="23"/>
      <c r="CP358" s="23"/>
      <c r="CQ358" s="23"/>
      <c r="CR358" s="23"/>
      <c r="CS358" s="23"/>
      <c r="CT358" s="23"/>
      <c r="CU358" s="23"/>
      <c r="CV358" s="23"/>
      <c r="CW358" s="23"/>
      <c r="CX358" s="28"/>
    </row>
    <row r="359" spans="1:102">
      <c r="A359" s="33" t="s">
        <v>444</v>
      </c>
      <c r="B359" s="43">
        <f t="shared" si="7"/>
        <v>62671.74</v>
      </c>
      <c r="C359" s="40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>
        <v>9606.9</v>
      </c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>
        <v>53064.84</v>
      </c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  <c r="BO359" s="23"/>
      <c r="BP359" s="23"/>
      <c r="BQ359" s="23"/>
      <c r="BR359" s="23"/>
      <c r="BS359" s="23"/>
      <c r="BT359" s="23"/>
      <c r="BU359" s="23"/>
      <c r="BV359" s="23"/>
      <c r="BW359" s="23"/>
      <c r="BX359" s="23"/>
      <c r="BY359" s="23"/>
      <c r="BZ359" s="23"/>
      <c r="CA359" s="23"/>
      <c r="CB359" s="23"/>
      <c r="CC359" s="23"/>
      <c r="CD359" s="23"/>
      <c r="CE359" s="23"/>
      <c r="CF359" s="23"/>
      <c r="CG359" s="23"/>
      <c r="CH359" s="23"/>
      <c r="CI359" s="23"/>
      <c r="CJ359" s="23"/>
      <c r="CK359" s="23"/>
      <c r="CL359" s="23"/>
      <c r="CM359" s="23"/>
      <c r="CN359" s="23"/>
      <c r="CO359" s="23"/>
      <c r="CP359" s="23"/>
      <c r="CQ359" s="23"/>
      <c r="CR359" s="23"/>
      <c r="CS359" s="23"/>
      <c r="CT359" s="23"/>
      <c r="CU359" s="23"/>
      <c r="CV359" s="23"/>
      <c r="CW359" s="23"/>
      <c r="CX359" s="28"/>
    </row>
    <row r="360" spans="1:102">
      <c r="A360" s="33" t="s">
        <v>445</v>
      </c>
      <c r="B360" s="43">
        <f t="shared" si="7"/>
        <v>463.75</v>
      </c>
      <c r="C360" s="40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>
        <v>463.75</v>
      </c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  <c r="BO360" s="23"/>
      <c r="BP360" s="23"/>
      <c r="BQ360" s="23"/>
      <c r="BR360" s="23"/>
      <c r="BS360" s="23"/>
      <c r="BT360" s="23"/>
      <c r="BU360" s="23"/>
      <c r="BV360" s="23"/>
      <c r="BW360" s="23"/>
      <c r="BX360" s="23"/>
      <c r="BY360" s="23"/>
      <c r="BZ360" s="23"/>
      <c r="CA360" s="23"/>
      <c r="CB360" s="23"/>
      <c r="CC360" s="23"/>
      <c r="CD360" s="23"/>
      <c r="CE360" s="23"/>
      <c r="CF360" s="23"/>
      <c r="CG360" s="23"/>
      <c r="CH360" s="23"/>
      <c r="CI360" s="23"/>
      <c r="CJ360" s="23"/>
      <c r="CK360" s="23"/>
      <c r="CL360" s="23"/>
      <c r="CM360" s="23"/>
      <c r="CN360" s="23"/>
      <c r="CO360" s="23"/>
      <c r="CP360" s="23"/>
      <c r="CQ360" s="23"/>
      <c r="CR360" s="23"/>
      <c r="CS360" s="23"/>
      <c r="CT360" s="23"/>
      <c r="CU360" s="23"/>
      <c r="CV360" s="23"/>
      <c r="CW360" s="23"/>
      <c r="CX360" s="28"/>
    </row>
    <row r="361" spans="1:102">
      <c r="A361" s="33" t="s">
        <v>446</v>
      </c>
      <c r="B361" s="43">
        <f t="shared" si="7"/>
        <v>1499.4</v>
      </c>
      <c r="C361" s="40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>
        <v>1499.4</v>
      </c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  <c r="BO361" s="23"/>
      <c r="BP361" s="23"/>
      <c r="BQ361" s="23"/>
      <c r="BR361" s="23"/>
      <c r="BS361" s="23"/>
      <c r="BT361" s="23"/>
      <c r="BU361" s="23"/>
      <c r="BV361" s="23"/>
      <c r="BW361" s="23"/>
      <c r="BX361" s="23"/>
      <c r="BY361" s="23"/>
      <c r="BZ361" s="23"/>
      <c r="CA361" s="23"/>
      <c r="CB361" s="23"/>
      <c r="CC361" s="23"/>
      <c r="CD361" s="23"/>
      <c r="CE361" s="23"/>
      <c r="CF361" s="23"/>
      <c r="CG361" s="23"/>
      <c r="CH361" s="23"/>
      <c r="CI361" s="23"/>
      <c r="CJ361" s="23"/>
      <c r="CK361" s="23"/>
      <c r="CL361" s="23"/>
      <c r="CM361" s="23"/>
      <c r="CN361" s="23"/>
      <c r="CO361" s="23"/>
      <c r="CP361" s="23"/>
      <c r="CQ361" s="23"/>
      <c r="CR361" s="23"/>
      <c r="CS361" s="23"/>
      <c r="CT361" s="23"/>
      <c r="CU361" s="23"/>
      <c r="CV361" s="23"/>
      <c r="CW361" s="23"/>
      <c r="CX361" s="28"/>
    </row>
    <row r="362" spans="1:102">
      <c r="A362" s="33" t="s">
        <v>447</v>
      </c>
      <c r="B362" s="43">
        <f t="shared" si="7"/>
        <v>100314.39000000001</v>
      </c>
      <c r="C362" s="40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>
        <v>2772</v>
      </c>
      <c r="AF362" s="23"/>
      <c r="AG362" s="23"/>
      <c r="AH362" s="23"/>
      <c r="AI362" s="23"/>
      <c r="AJ362" s="23"/>
      <c r="AK362" s="23"/>
      <c r="AL362" s="23"/>
      <c r="AM362" s="23"/>
      <c r="AN362" s="23"/>
      <c r="AO362" s="23">
        <v>72752.070000000007</v>
      </c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>
        <v>23284.32</v>
      </c>
      <c r="BO362" s="23"/>
      <c r="BP362" s="23"/>
      <c r="BQ362" s="23"/>
      <c r="BR362" s="23"/>
      <c r="BS362" s="23"/>
      <c r="BT362" s="23"/>
      <c r="BU362" s="23"/>
      <c r="BV362" s="23"/>
      <c r="BW362" s="23"/>
      <c r="BX362" s="23"/>
      <c r="BY362" s="23"/>
      <c r="BZ362" s="23"/>
      <c r="CA362" s="23">
        <v>1506</v>
      </c>
      <c r="CB362" s="23"/>
      <c r="CC362" s="23"/>
      <c r="CD362" s="23"/>
      <c r="CE362" s="23"/>
      <c r="CF362" s="23"/>
      <c r="CG362" s="23"/>
      <c r="CH362" s="23"/>
      <c r="CI362" s="23"/>
      <c r="CJ362" s="23"/>
      <c r="CK362" s="23"/>
      <c r="CL362" s="23"/>
      <c r="CM362" s="23"/>
      <c r="CN362" s="23"/>
      <c r="CO362" s="23"/>
      <c r="CP362" s="23"/>
      <c r="CQ362" s="23"/>
      <c r="CR362" s="23"/>
      <c r="CS362" s="23"/>
      <c r="CT362" s="23"/>
      <c r="CU362" s="23"/>
      <c r="CV362" s="23"/>
      <c r="CW362" s="23"/>
      <c r="CX362" s="28"/>
    </row>
    <row r="363" spans="1:102">
      <c r="A363" s="33" t="s">
        <v>448</v>
      </c>
      <c r="B363" s="43">
        <f t="shared" si="7"/>
        <v>5474.7199999999993</v>
      </c>
      <c r="C363" s="40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>
        <v>457.76</v>
      </c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>
        <v>208.56</v>
      </c>
      <c r="BH363" s="23"/>
      <c r="BI363" s="23"/>
      <c r="BJ363" s="23"/>
      <c r="BK363" s="23"/>
      <c r="BL363" s="23"/>
      <c r="BM363" s="23"/>
      <c r="BN363" s="23"/>
      <c r="BO363" s="23"/>
      <c r="BP363" s="23"/>
      <c r="BQ363" s="23"/>
      <c r="BR363" s="23"/>
      <c r="BS363" s="23"/>
      <c r="BT363" s="23"/>
      <c r="BU363" s="23"/>
      <c r="BV363" s="23"/>
      <c r="BW363" s="23"/>
      <c r="BX363" s="23"/>
      <c r="BY363" s="23"/>
      <c r="BZ363" s="23"/>
      <c r="CA363" s="23"/>
      <c r="CB363" s="23"/>
      <c r="CC363" s="23"/>
      <c r="CD363" s="23"/>
      <c r="CE363" s="23"/>
      <c r="CF363" s="23"/>
      <c r="CG363" s="23"/>
      <c r="CH363" s="23"/>
      <c r="CI363" s="23"/>
      <c r="CJ363" s="23">
        <v>4808.3999999999996</v>
      </c>
      <c r="CK363" s="23"/>
      <c r="CL363" s="23"/>
      <c r="CM363" s="23"/>
      <c r="CN363" s="23"/>
      <c r="CO363" s="23"/>
      <c r="CP363" s="23"/>
      <c r="CQ363" s="23"/>
      <c r="CR363" s="23"/>
      <c r="CS363" s="23"/>
      <c r="CT363" s="23"/>
      <c r="CU363" s="23"/>
      <c r="CV363" s="23"/>
      <c r="CW363" s="23"/>
      <c r="CX363" s="28"/>
    </row>
    <row r="364" spans="1:102">
      <c r="A364" s="33" t="s">
        <v>449</v>
      </c>
      <c r="B364" s="43">
        <f t="shared" si="7"/>
        <v>8731.7999999999993</v>
      </c>
      <c r="C364" s="40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>
        <v>8731.7999999999993</v>
      </c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  <c r="BO364" s="23"/>
      <c r="BP364" s="23"/>
      <c r="BQ364" s="23"/>
      <c r="BR364" s="23"/>
      <c r="BS364" s="23"/>
      <c r="BT364" s="23"/>
      <c r="BU364" s="23"/>
      <c r="BV364" s="23"/>
      <c r="BW364" s="23"/>
      <c r="BX364" s="23"/>
      <c r="BY364" s="23"/>
      <c r="BZ364" s="23"/>
      <c r="CA364" s="23"/>
      <c r="CB364" s="23"/>
      <c r="CC364" s="23"/>
      <c r="CD364" s="23"/>
      <c r="CE364" s="23"/>
      <c r="CF364" s="23"/>
      <c r="CG364" s="23"/>
      <c r="CH364" s="23"/>
      <c r="CI364" s="23"/>
      <c r="CJ364" s="23"/>
      <c r="CK364" s="23"/>
      <c r="CL364" s="23"/>
      <c r="CM364" s="23"/>
      <c r="CN364" s="23"/>
      <c r="CO364" s="23"/>
      <c r="CP364" s="23"/>
      <c r="CQ364" s="23"/>
      <c r="CR364" s="23"/>
      <c r="CS364" s="23"/>
      <c r="CT364" s="23"/>
      <c r="CU364" s="23"/>
      <c r="CV364" s="23"/>
      <c r="CW364" s="23"/>
      <c r="CX364" s="28"/>
    </row>
    <row r="365" spans="1:102">
      <c r="A365" s="33" t="s">
        <v>450</v>
      </c>
      <c r="B365" s="43">
        <f t="shared" si="7"/>
        <v>1200631.92</v>
      </c>
      <c r="C365" s="40">
        <v>9095.56</v>
      </c>
      <c r="D365" s="23"/>
      <c r="E365" s="23"/>
      <c r="F365" s="23"/>
      <c r="G365" s="23"/>
      <c r="H365" s="23">
        <v>133304.56</v>
      </c>
      <c r="I365" s="23"/>
      <c r="J365" s="23"/>
      <c r="K365" s="23"/>
      <c r="L365" s="23"/>
      <c r="M365" s="23"/>
      <c r="N365" s="23"/>
      <c r="O365" s="23">
        <v>3128.4</v>
      </c>
      <c r="P365" s="23"/>
      <c r="Q365" s="23"/>
      <c r="R365" s="23">
        <v>110326.52</v>
      </c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>
        <v>1508.4</v>
      </c>
      <c r="BH365" s="23"/>
      <c r="BI365" s="23">
        <v>19231.490000000002</v>
      </c>
      <c r="BJ365" s="23"/>
      <c r="BK365" s="23"/>
      <c r="BL365" s="23"/>
      <c r="BM365" s="23"/>
      <c r="BN365" s="23"/>
      <c r="BO365" s="23"/>
      <c r="BP365" s="23"/>
      <c r="BQ365" s="23"/>
      <c r="BR365" s="23"/>
      <c r="BS365" s="23"/>
      <c r="BT365" s="23"/>
      <c r="BU365" s="23"/>
      <c r="BV365" s="23"/>
      <c r="BW365" s="23"/>
      <c r="BX365" s="23">
        <v>681385.23</v>
      </c>
      <c r="BY365" s="23"/>
      <c r="BZ365" s="23"/>
      <c r="CA365" s="23"/>
      <c r="CB365" s="23"/>
      <c r="CC365" s="23"/>
      <c r="CD365" s="23"/>
      <c r="CE365" s="23"/>
      <c r="CF365" s="23"/>
      <c r="CG365" s="23"/>
      <c r="CH365" s="23"/>
      <c r="CI365" s="23"/>
      <c r="CJ365" s="23"/>
      <c r="CK365" s="23"/>
      <c r="CL365" s="23">
        <v>47229.7</v>
      </c>
      <c r="CM365" s="23"/>
      <c r="CN365" s="23"/>
      <c r="CO365" s="23"/>
      <c r="CP365" s="23"/>
      <c r="CQ365" s="23">
        <v>195422.06</v>
      </c>
      <c r="CR365" s="23"/>
      <c r="CS365" s="23"/>
      <c r="CT365" s="23"/>
      <c r="CU365" s="23"/>
      <c r="CV365" s="23"/>
      <c r="CW365" s="23"/>
      <c r="CX365" s="28"/>
    </row>
    <row r="366" spans="1:102">
      <c r="A366" s="33" t="s">
        <v>451</v>
      </c>
      <c r="B366" s="43">
        <f t="shared" si="7"/>
        <v>474868.76999999996</v>
      </c>
      <c r="C366" s="40">
        <v>65811.8</v>
      </c>
      <c r="D366" s="23"/>
      <c r="E366" s="23"/>
      <c r="F366" s="23"/>
      <c r="G366" s="23"/>
      <c r="H366" s="23">
        <v>51982.38</v>
      </c>
      <c r="I366" s="23"/>
      <c r="J366" s="23"/>
      <c r="K366" s="23"/>
      <c r="L366" s="23"/>
      <c r="M366" s="23"/>
      <c r="N366" s="23"/>
      <c r="O366" s="23"/>
      <c r="P366" s="23"/>
      <c r="Q366" s="23"/>
      <c r="R366" s="23">
        <v>21691.919999999998</v>
      </c>
      <c r="S366" s="23">
        <v>2528.63</v>
      </c>
      <c r="T366" s="23"/>
      <c r="U366" s="23"/>
      <c r="V366" s="23"/>
      <c r="W366" s="23">
        <v>40479.699999999997</v>
      </c>
      <c r="X366" s="23"/>
      <c r="Y366" s="23"/>
      <c r="Z366" s="23"/>
      <c r="AA366" s="23"/>
      <c r="AB366" s="23"/>
      <c r="AC366" s="23"/>
      <c r="AD366" s="23">
        <v>22337.119999999999</v>
      </c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>
        <v>138.41999999999999</v>
      </c>
      <c r="AS366" s="23"/>
      <c r="AT366" s="23"/>
      <c r="AU366" s="23"/>
      <c r="AV366" s="23"/>
      <c r="AW366" s="23"/>
      <c r="AX366" s="23"/>
      <c r="AY366" s="23">
        <v>75.010000000000005</v>
      </c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  <c r="BO366" s="23"/>
      <c r="BP366" s="23"/>
      <c r="BQ366" s="23"/>
      <c r="BR366" s="23"/>
      <c r="BS366" s="23"/>
      <c r="BT366" s="23"/>
      <c r="BU366" s="23"/>
      <c r="BV366" s="23"/>
      <c r="BW366" s="23"/>
      <c r="BX366" s="23"/>
      <c r="BY366" s="23"/>
      <c r="BZ366" s="23"/>
      <c r="CA366" s="23"/>
      <c r="CB366" s="23"/>
      <c r="CC366" s="23"/>
      <c r="CD366" s="23"/>
      <c r="CE366" s="23"/>
      <c r="CF366" s="23"/>
      <c r="CG366" s="23">
        <v>269.3</v>
      </c>
      <c r="CH366" s="23"/>
      <c r="CI366" s="23"/>
      <c r="CJ366" s="23"/>
      <c r="CK366" s="23"/>
      <c r="CL366" s="23">
        <v>144530.82</v>
      </c>
      <c r="CM366" s="23"/>
      <c r="CN366" s="23"/>
      <c r="CO366" s="23"/>
      <c r="CP366" s="23"/>
      <c r="CQ366" s="23">
        <v>124796.75</v>
      </c>
      <c r="CR366" s="23"/>
      <c r="CS366" s="23"/>
      <c r="CT366" s="23">
        <v>226.92</v>
      </c>
      <c r="CU366" s="23"/>
      <c r="CV366" s="23"/>
      <c r="CW366" s="23"/>
      <c r="CX366" s="28"/>
    </row>
    <row r="367" spans="1:102">
      <c r="A367" s="33" t="s">
        <v>452</v>
      </c>
      <c r="B367" s="43">
        <f t="shared" si="7"/>
        <v>142698.18</v>
      </c>
      <c r="C367" s="40">
        <v>142698.18</v>
      </c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  <c r="BO367" s="23"/>
      <c r="BP367" s="23"/>
      <c r="BQ367" s="23"/>
      <c r="BR367" s="23"/>
      <c r="BS367" s="23"/>
      <c r="BT367" s="23"/>
      <c r="BU367" s="23"/>
      <c r="BV367" s="23"/>
      <c r="BW367" s="23"/>
      <c r="BX367" s="23"/>
      <c r="BY367" s="23"/>
      <c r="BZ367" s="23"/>
      <c r="CA367" s="23"/>
      <c r="CB367" s="23"/>
      <c r="CC367" s="23"/>
      <c r="CD367" s="23"/>
      <c r="CE367" s="23"/>
      <c r="CF367" s="23"/>
      <c r="CG367" s="23"/>
      <c r="CH367" s="23"/>
      <c r="CI367" s="23"/>
      <c r="CJ367" s="23"/>
      <c r="CK367" s="23"/>
      <c r="CL367" s="23"/>
      <c r="CM367" s="23"/>
      <c r="CN367" s="23"/>
      <c r="CO367" s="23"/>
      <c r="CP367" s="23"/>
      <c r="CQ367" s="23"/>
      <c r="CR367" s="23"/>
      <c r="CS367" s="23"/>
      <c r="CT367" s="23"/>
      <c r="CU367" s="23"/>
      <c r="CV367" s="23"/>
      <c r="CW367" s="23"/>
      <c r="CX367" s="28"/>
    </row>
    <row r="368" spans="1:102">
      <c r="A368" s="33" t="s">
        <v>453</v>
      </c>
      <c r="B368" s="43">
        <f t="shared" si="7"/>
        <v>4550.3500000000004</v>
      </c>
      <c r="C368" s="40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>
        <v>4550.3500000000004</v>
      </c>
      <c r="BH368" s="23"/>
      <c r="BI368" s="23"/>
      <c r="BJ368" s="23"/>
      <c r="BK368" s="23"/>
      <c r="BL368" s="23"/>
      <c r="BM368" s="23"/>
      <c r="BN368" s="23"/>
      <c r="BO368" s="23"/>
      <c r="BP368" s="23"/>
      <c r="BQ368" s="23"/>
      <c r="BR368" s="23"/>
      <c r="BS368" s="23"/>
      <c r="BT368" s="23"/>
      <c r="BU368" s="23"/>
      <c r="BV368" s="23"/>
      <c r="BW368" s="23"/>
      <c r="BX368" s="23"/>
      <c r="BY368" s="23"/>
      <c r="BZ368" s="23"/>
      <c r="CA368" s="23"/>
      <c r="CB368" s="23"/>
      <c r="CC368" s="23"/>
      <c r="CD368" s="23"/>
      <c r="CE368" s="23"/>
      <c r="CF368" s="23"/>
      <c r="CG368" s="23"/>
      <c r="CH368" s="23"/>
      <c r="CI368" s="23"/>
      <c r="CJ368" s="23"/>
      <c r="CK368" s="23"/>
      <c r="CL368" s="23"/>
      <c r="CM368" s="23"/>
      <c r="CN368" s="23"/>
      <c r="CO368" s="23"/>
      <c r="CP368" s="23"/>
      <c r="CQ368" s="23"/>
      <c r="CR368" s="23"/>
      <c r="CS368" s="23"/>
      <c r="CT368" s="23"/>
      <c r="CU368" s="23"/>
      <c r="CV368" s="23"/>
      <c r="CW368" s="23"/>
      <c r="CX368" s="28"/>
    </row>
    <row r="369" spans="1:102">
      <c r="A369" s="33" t="s">
        <v>454</v>
      </c>
      <c r="B369" s="43">
        <f t="shared" si="7"/>
        <v>2077.42</v>
      </c>
      <c r="C369" s="40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>
        <v>2077.42</v>
      </c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23"/>
      <c r="AK369" s="23"/>
      <c r="AL369" s="23"/>
      <c r="AM369" s="23"/>
      <c r="AN369" s="23"/>
      <c r="AO369" s="23"/>
      <c r="AP369" s="23"/>
      <c r="AQ369" s="23"/>
      <c r="AR369" s="23"/>
      <c r="AS369" s="23"/>
      <c r="AT369" s="23"/>
      <c r="AU369" s="23"/>
      <c r="AV369" s="23"/>
      <c r="AW369" s="23"/>
      <c r="AX369" s="23"/>
      <c r="AY369" s="23"/>
      <c r="AZ369" s="23"/>
      <c r="BA369" s="23"/>
      <c r="BB369" s="23"/>
      <c r="BC369" s="23"/>
      <c r="BD369" s="23"/>
      <c r="BE369" s="23"/>
      <c r="BF369" s="23"/>
      <c r="BG369" s="23"/>
      <c r="BH369" s="23"/>
      <c r="BI369" s="23"/>
      <c r="BJ369" s="23"/>
      <c r="BK369" s="23"/>
      <c r="BL369" s="23"/>
      <c r="BM369" s="23"/>
      <c r="BN369" s="23"/>
      <c r="BO369" s="23"/>
      <c r="BP369" s="23"/>
      <c r="BQ369" s="23"/>
      <c r="BR369" s="23"/>
      <c r="BS369" s="23"/>
      <c r="BT369" s="23"/>
      <c r="BU369" s="23"/>
      <c r="BV369" s="23"/>
      <c r="BW369" s="23"/>
      <c r="BX369" s="23"/>
      <c r="BY369" s="23"/>
      <c r="BZ369" s="23"/>
      <c r="CA369" s="23"/>
      <c r="CB369" s="23"/>
      <c r="CC369" s="23"/>
      <c r="CD369" s="23"/>
      <c r="CE369" s="23"/>
      <c r="CF369" s="23"/>
      <c r="CG369" s="23"/>
      <c r="CH369" s="23"/>
      <c r="CI369" s="23"/>
      <c r="CJ369" s="23"/>
      <c r="CK369" s="23"/>
      <c r="CL369" s="23"/>
      <c r="CM369" s="23"/>
      <c r="CN369" s="23"/>
      <c r="CO369" s="23"/>
      <c r="CP369" s="23"/>
      <c r="CQ369" s="23"/>
      <c r="CR369" s="23"/>
      <c r="CS369" s="23"/>
      <c r="CT369" s="23"/>
      <c r="CU369" s="23"/>
      <c r="CV369" s="23"/>
      <c r="CW369" s="23"/>
      <c r="CX369" s="28"/>
    </row>
    <row r="370" spans="1:102">
      <c r="A370" s="33" t="s">
        <v>455</v>
      </c>
      <c r="B370" s="43">
        <f t="shared" si="7"/>
        <v>52.92</v>
      </c>
      <c r="C370" s="40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23"/>
      <c r="AK370" s="23"/>
      <c r="AL370" s="23"/>
      <c r="AM370" s="23"/>
      <c r="AN370" s="23"/>
      <c r="AO370" s="23"/>
      <c r="AP370" s="23"/>
      <c r="AQ370" s="23"/>
      <c r="AR370" s="23"/>
      <c r="AS370" s="23"/>
      <c r="AT370" s="23"/>
      <c r="AU370" s="23"/>
      <c r="AV370" s="23"/>
      <c r="AW370" s="23"/>
      <c r="AX370" s="23"/>
      <c r="AY370" s="23"/>
      <c r="AZ370" s="23"/>
      <c r="BA370" s="23"/>
      <c r="BB370" s="23"/>
      <c r="BC370" s="23"/>
      <c r="BD370" s="23"/>
      <c r="BE370" s="23"/>
      <c r="BF370" s="23"/>
      <c r="BG370" s="23"/>
      <c r="BH370" s="23"/>
      <c r="BI370" s="23"/>
      <c r="BJ370" s="23"/>
      <c r="BK370" s="23"/>
      <c r="BL370" s="23"/>
      <c r="BM370" s="23"/>
      <c r="BN370" s="23"/>
      <c r="BO370" s="23"/>
      <c r="BP370" s="23"/>
      <c r="BQ370" s="23"/>
      <c r="BR370" s="23"/>
      <c r="BS370" s="23"/>
      <c r="BT370" s="23"/>
      <c r="BU370" s="23"/>
      <c r="BV370" s="23"/>
      <c r="BW370" s="23"/>
      <c r="BX370" s="23"/>
      <c r="BY370" s="23"/>
      <c r="BZ370" s="23"/>
      <c r="CA370" s="23"/>
      <c r="CB370" s="23"/>
      <c r="CC370" s="23"/>
      <c r="CD370" s="23"/>
      <c r="CE370" s="23">
        <v>52.92</v>
      </c>
      <c r="CF370" s="23"/>
      <c r="CG370" s="23"/>
      <c r="CH370" s="23"/>
      <c r="CI370" s="23"/>
      <c r="CJ370" s="23"/>
      <c r="CK370" s="23"/>
      <c r="CL370" s="23"/>
      <c r="CM370" s="23"/>
      <c r="CN370" s="23"/>
      <c r="CO370" s="23"/>
      <c r="CP370" s="23"/>
      <c r="CQ370" s="23"/>
      <c r="CR370" s="23"/>
      <c r="CS370" s="23"/>
      <c r="CT370" s="23"/>
      <c r="CU370" s="23"/>
      <c r="CV370" s="23"/>
      <c r="CW370" s="23"/>
      <c r="CX370" s="28"/>
    </row>
    <row r="371" spans="1:102">
      <c r="A371" s="33" t="s">
        <v>456</v>
      </c>
      <c r="B371" s="43">
        <f t="shared" si="7"/>
        <v>3466.5</v>
      </c>
      <c r="C371" s="40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23"/>
      <c r="AK371" s="23"/>
      <c r="AL371" s="23"/>
      <c r="AM371" s="23"/>
      <c r="AN371" s="23"/>
      <c r="AO371" s="23"/>
      <c r="AP371" s="23"/>
      <c r="AQ371" s="23"/>
      <c r="AR371" s="23"/>
      <c r="AS371" s="23"/>
      <c r="AT371" s="23"/>
      <c r="AU371" s="23"/>
      <c r="AV371" s="23"/>
      <c r="AW371" s="23"/>
      <c r="AX371" s="23"/>
      <c r="AY371" s="23"/>
      <c r="AZ371" s="23"/>
      <c r="BA371" s="23"/>
      <c r="BB371" s="23"/>
      <c r="BC371" s="23"/>
      <c r="BD371" s="23"/>
      <c r="BE371" s="23"/>
      <c r="BF371" s="23"/>
      <c r="BG371" s="23"/>
      <c r="BH371" s="23"/>
      <c r="BI371" s="23"/>
      <c r="BJ371" s="23"/>
      <c r="BK371" s="23"/>
      <c r="BL371" s="23"/>
      <c r="BM371" s="23"/>
      <c r="BN371" s="23"/>
      <c r="BO371" s="23"/>
      <c r="BP371" s="23"/>
      <c r="BQ371" s="23"/>
      <c r="BR371" s="23"/>
      <c r="BS371" s="23"/>
      <c r="BT371" s="23"/>
      <c r="BU371" s="23"/>
      <c r="BV371" s="23"/>
      <c r="BW371" s="23"/>
      <c r="BX371" s="23"/>
      <c r="BY371" s="23"/>
      <c r="BZ371" s="23"/>
      <c r="CA371" s="23"/>
      <c r="CB371" s="23"/>
      <c r="CC371" s="23"/>
      <c r="CD371" s="23"/>
      <c r="CE371" s="23">
        <v>3466.5</v>
      </c>
      <c r="CF371" s="23"/>
      <c r="CG371" s="23"/>
      <c r="CH371" s="23"/>
      <c r="CI371" s="23"/>
      <c r="CJ371" s="23"/>
      <c r="CK371" s="23"/>
      <c r="CL371" s="23"/>
      <c r="CM371" s="23"/>
      <c r="CN371" s="23"/>
      <c r="CO371" s="23"/>
      <c r="CP371" s="23"/>
      <c r="CQ371" s="23"/>
      <c r="CR371" s="23"/>
      <c r="CS371" s="23"/>
      <c r="CT371" s="23"/>
      <c r="CU371" s="23"/>
      <c r="CV371" s="23"/>
      <c r="CW371" s="23"/>
      <c r="CX371" s="28"/>
    </row>
    <row r="372" spans="1:102" s="6" customFormat="1">
      <c r="A372" s="34" t="s">
        <v>457</v>
      </c>
      <c r="B372" s="43">
        <f t="shared" si="7"/>
        <v>628613.19000000006</v>
      </c>
      <c r="C372" s="41">
        <v>170010.07</v>
      </c>
      <c r="D372" s="24"/>
      <c r="E372" s="24"/>
      <c r="F372" s="24"/>
      <c r="G372" s="24"/>
      <c r="H372" s="24">
        <v>136299.62</v>
      </c>
      <c r="I372" s="24"/>
      <c r="J372" s="24"/>
      <c r="K372" s="24"/>
      <c r="L372" s="24"/>
      <c r="M372" s="24"/>
      <c r="N372" s="24"/>
      <c r="O372" s="24"/>
      <c r="P372" s="24"/>
      <c r="Q372" s="24"/>
      <c r="R372" s="24">
        <v>32144.31</v>
      </c>
      <c r="S372" s="24"/>
      <c r="T372" s="24"/>
      <c r="U372" s="24"/>
      <c r="V372" s="24"/>
      <c r="W372" s="24">
        <v>54101.5</v>
      </c>
      <c r="X372" s="24"/>
      <c r="Y372" s="24"/>
      <c r="Z372" s="24"/>
      <c r="AA372" s="24"/>
      <c r="AB372" s="24"/>
      <c r="AC372" s="24"/>
      <c r="AD372" s="24">
        <v>31262.81</v>
      </c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>
        <v>82.8</v>
      </c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>
        <v>62256.45</v>
      </c>
      <c r="BY372" s="24"/>
      <c r="BZ372" s="24"/>
      <c r="CA372" s="24"/>
      <c r="CB372" s="24"/>
      <c r="CC372" s="24"/>
      <c r="CD372" s="24"/>
      <c r="CE372" s="24">
        <v>1303.02</v>
      </c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>
        <v>140964.72</v>
      </c>
      <c r="CR372" s="24"/>
      <c r="CS372" s="24"/>
      <c r="CT372" s="24">
        <v>187.89</v>
      </c>
      <c r="CU372" s="24"/>
      <c r="CV372" s="24"/>
      <c r="CW372" s="24"/>
      <c r="CX372" s="29"/>
    </row>
    <row r="373" spans="1:102">
      <c r="A373" s="33" t="s">
        <v>458</v>
      </c>
      <c r="B373" s="43">
        <f t="shared" si="7"/>
        <v>7168.5</v>
      </c>
      <c r="C373" s="40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23"/>
      <c r="AK373" s="23"/>
      <c r="AL373" s="23"/>
      <c r="AM373" s="23"/>
      <c r="AN373" s="23">
        <v>7168.5</v>
      </c>
      <c r="AO373" s="23"/>
      <c r="AP373" s="23"/>
      <c r="AQ373" s="23"/>
      <c r="AR373" s="23"/>
      <c r="AS373" s="23"/>
      <c r="AT373" s="23"/>
      <c r="AU373" s="23"/>
      <c r="AV373" s="23"/>
      <c r="AW373" s="23"/>
      <c r="AX373" s="23"/>
      <c r="AY373" s="23"/>
      <c r="AZ373" s="23"/>
      <c r="BA373" s="23"/>
      <c r="BB373" s="23"/>
      <c r="BC373" s="23"/>
      <c r="BD373" s="23"/>
      <c r="BE373" s="23"/>
      <c r="BF373" s="23"/>
      <c r="BG373" s="23"/>
      <c r="BH373" s="23"/>
      <c r="BI373" s="23"/>
      <c r="BJ373" s="23"/>
      <c r="BK373" s="23"/>
      <c r="BL373" s="23"/>
      <c r="BM373" s="23"/>
      <c r="BN373" s="23"/>
      <c r="BO373" s="23"/>
      <c r="BP373" s="23"/>
      <c r="BQ373" s="23"/>
      <c r="BR373" s="23"/>
      <c r="BS373" s="23"/>
      <c r="BT373" s="23"/>
      <c r="BU373" s="23"/>
      <c r="BV373" s="23"/>
      <c r="BW373" s="23"/>
      <c r="BX373" s="23"/>
      <c r="BY373" s="23"/>
      <c r="BZ373" s="23"/>
      <c r="CA373" s="23"/>
      <c r="CB373" s="23"/>
      <c r="CC373" s="23"/>
      <c r="CD373" s="23"/>
      <c r="CE373" s="23"/>
      <c r="CF373" s="23"/>
      <c r="CG373" s="23"/>
      <c r="CH373" s="23"/>
      <c r="CI373" s="23"/>
      <c r="CJ373" s="23"/>
      <c r="CK373" s="23"/>
      <c r="CL373" s="23"/>
      <c r="CM373" s="23"/>
      <c r="CN373" s="23"/>
      <c r="CO373" s="23"/>
      <c r="CP373" s="23"/>
      <c r="CQ373" s="23"/>
      <c r="CR373" s="23"/>
      <c r="CS373" s="23"/>
      <c r="CT373" s="23"/>
      <c r="CU373" s="23"/>
      <c r="CV373" s="23"/>
      <c r="CW373" s="23"/>
      <c r="CX373" s="28"/>
    </row>
    <row r="374" spans="1:102">
      <c r="A374" s="33" t="s">
        <v>459</v>
      </c>
      <c r="B374" s="43">
        <f t="shared" si="7"/>
        <v>363927.13</v>
      </c>
      <c r="C374" s="40">
        <v>352727.13</v>
      </c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23"/>
      <c r="AK374" s="23"/>
      <c r="AL374" s="23"/>
      <c r="AM374" s="23"/>
      <c r="AN374" s="23"/>
      <c r="AO374" s="23"/>
      <c r="AP374" s="23"/>
      <c r="AQ374" s="23"/>
      <c r="AR374" s="23"/>
      <c r="AS374" s="23"/>
      <c r="AT374" s="23"/>
      <c r="AU374" s="23"/>
      <c r="AV374" s="23"/>
      <c r="AW374" s="23"/>
      <c r="AX374" s="23"/>
      <c r="AY374" s="23">
        <v>11200</v>
      </c>
      <c r="AZ374" s="23"/>
      <c r="BA374" s="23"/>
      <c r="BB374" s="23"/>
      <c r="BC374" s="23"/>
      <c r="BD374" s="23"/>
      <c r="BE374" s="23"/>
      <c r="BF374" s="23"/>
      <c r="BG374" s="23"/>
      <c r="BH374" s="23"/>
      <c r="BI374" s="23"/>
      <c r="BJ374" s="23"/>
      <c r="BK374" s="23"/>
      <c r="BL374" s="23"/>
      <c r="BM374" s="23"/>
      <c r="BN374" s="23"/>
      <c r="BO374" s="23"/>
      <c r="BP374" s="23"/>
      <c r="BQ374" s="23"/>
      <c r="BR374" s="23"/>
      <c r="BS374" s="23"/>
      <c r="BT374" s="23"/>
      <c r="BU374" s="23"/>
      <c r="BV374" s="23"/>
      <c r="BW374" s="23"/>
      <c r="BX374" s="23"/>
      <c r="BY374" s="23"/>
      <c r="BZ374" s="23"/>
      <c r="CA374" s="23"/>
      <c r="CB374" s="23"/>
      <c r="CC374" s="23"/>
      <c r="CD374" s="23"/>
      <c r="CE374" s="23"/>
      <c r="CF374" s="23"/>
      <c r="CG374" s="23"/>
      <c r="CH374" s="23"/>
      <c r="CI374" s="23"/>
      <c r="CJ374" s="23"/>
      <c r="CK374" s="23"/>
      <c r="CL374" s="23"/>
      <c r="CM374" s="23"/>
      <c r="CN374" s="23"/>
      <c r="CO374" s="23"/>
      <c r="CP374" s="23"/>
      <c r="CQ374" s="23"/>
      <c r="CR374" s="23"/>
      <c r="CS374" s="23"/>
      <c r="CT374" s="23"/>
      <c r="CU374" s="23"/>
      <c r="CV374" s="23"/>
      <c r="CW374" s="23"/>
      <c r="CX374" s="28"/>
    </row>
    <row r="375" spans="1:102">
      <c r="A375" s="33" t="s">
        <v>460</v>
      </c>
      <c r="B375" s="43">
        <f t="shared" si="7"/>
        <v>750.24</v>
      </c>
      <c r="C375" s="40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23"/>
      <c r="AK375" s="23"/>
      <c r="AL375" s="23"/>
      <c r="AM375" s="23"/>
      <c r="AN375" s="23"/>
      <c r="AO375" s="23"/>
      <c r="AP375" s="23"/>
      <c r="AQ375" s="23"/>
      <c r="AR375" s="23"/>
      <c r="AS375" s="23"/>
      <c r="AT375" s="23"/>
      <c r="AU375" s="23"/>
      <c r="AV375" s="23"/>
      <c r="AW375" s="23"/>
      <c r="AX375" s="23"/>
      <c r="AY375" s="23"/>
      <c r="AZ375" s="23"/>
      <c r="BA375" s="23"/>
      <c r="BB375" s="23"/>
      <c r="BC375" s="23"/>
      <c r="BD375" s="23"/>
      <c r="BE375" s="23"/>
      <c r="BF375" s="23"/>
      <c r="BG375" s="23">
        <v>750.24</v>
      </c>
      <c r="BH375" s="23"/>
      <c r="BI375" s="23"/>
      <c r="BJ375" s="23"/>
      <c r="BK375" s="23"/>
      <c r="BL375" s="23"/>
      <c r="BM375" s="23"/>
      <c r="BN375" s="23"/>
      <c r="BO375" s="23"/>
      <c r="BP375" s="23"/>
      <c r="BQ375" s="23"/>
      <c r="BR375" s="23"/>
      <c r="BS375" s="23"/>
      <c r="BT375" s="23"/>
      <c r="BU375" s="23"/>
      <c r="BV375" s="23"/>
      <c r="BW375" s="23"/>
      <c r="BX375" s="23"/>
      <c r="BY375" s="23"/>
      <c r="BZ375" s="23"/>
      <c r="CA375" s="23"/>
      <c r="CB375" s="23"/>
      <c r="CC375" s="23"/>
      <c r="CD375" s="23"/>
      <c r="CE375" s="23"/>
      <c r="CF375" s="23"/>
      <c r="CG375" s="23"/>
      <c r="CH375" s="23"/>
      <c r="CI375" s="23"/>
      <c r="CJ375" s="23"/>
      <c r="CK375" s="23"/>
      <c r="CL375" s="23"/>
      <c r="CM375" s="23"/>
      <c r="CN375" s="23"/>
      <c r="CO375" s="23"/>
      <c r="CP375" s="23"/>
      <c r="CQ375" s="23"/>
      <c r="CR375" s="23"/>
      <c r="CS375" s="23"/>
      <c r="CT375" s="23"/>
      <c r="CU375" s="23"/>
      <c r="CV375" s="23"/>
      <c r="CW375" s="23"/>
      <c r="CX375" s="28"/>
    </row>
    <row r="376" spans="1:102">
      <c r="A376" s="33" t="s">
        <v>461</v>
      </c>
      <c r="B376" s="43">
        <f t="shared" si="7"/>
        <v>533708.9</v>
      </c>
      <c r="C376" s="40">
        <v>2014.39</v>
      </c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>
        <v>224998.72</v>
      </c>
      <c r="V376" s="23"/>
      <c r="W376" s="23"/>
      <c r="X376" s="23"/>
      <c r="Y376" s="23"/>
      <c r="Z376" s="23"/>
      <c r="AA376" s="23"/>
      <c r="AB376" s="23"/>
      <c r="AC376" s="23"/>
      <c r="AD376" s="23">
        <v>1078.9000000000001</v>
      </c>
      <c r="AE376" s="23"/>
      <c r="AF376" s="23"/>
      <c r="AG376" s="23"/>
      <c r="AH376" s="23"/>
      <c r="AI376" s="23"/>
      <c r="AJ376" s="23"/>
      <c r="AK376" s="23"/>
      <c r="AL376" s="23"/>
      <c r="AM376" s="23"/>
      <c r="AN376" s="23"/>
      <c r="AO376" s="23">
        <v>1037.1600000000001</v>
      </c>
      <c r="AP376" s="23"/>
      <c r="AQ376" s="23"/>
      <c r="AR376" s="23"/>
      <c r="AS376" s="23"/>
      <c r="AT376" s="23"/>
      <c r="AU376" s="23"/>
      <c r="AV376" s="23"/>
      <c r="AW376" s="23"/>
      <c r="AX376" s="23"/>
      <c r="AY376" s="23"/>
      <c r="AZ376" s="23"/>
      <c r="BA376" s="23"/>
      <c r="BB376" s="23"/>
      <c r="BC376" s="23"/>
      <c r="BD376" s="23"/>
      <c r="BE376" s="23"/>
      <c r="BF376" s="23"/>
      <c r="BG376" s="23"/>
      <c r="BH376" s="23"/>
      <c r="BI376" s="23">
        <v>304579.73</v>
      </c>
      <c r="BJ376" s="23"/>
      <c r="BK376" s="23"/>
      <c r="BL376" s="23"/>
      <c r="BM376" s="23"/>
      <c r="BN376" s="23"/>
      <c r="BO376" s="23"/>
      <c r="BP376" s="23"/>
      <c r="BQ376" s="23"/>
      <c r="BR376" s="23"/>
      <c r="BS376" s="23"/>
      <c r="BT376" s="23"/>
      <c r="BU376" s="23"/>
      <c r="BV376" s="23"/>
      <c r="BW376" s="23"/>
      <c r="BX376" s="23"/>
      <c r="BY376" s="23"/>
      <c r="BZ376" s="23"/>
      <c r="CA376" s="23"/>
      <c r="CB376" s="23"/>
      <c r="CC376" s="23"/>
      <c r="CD376" s="23"/>
      <c r="CE376" s="23"/>
      <c r="CF376" s="23"/>
      <c r="CG376" s="23"/>
      <c r="CH376" s="23"/>
      <c r="CI376" s="23"/>
      <c r="CJ376" s="23"/>
      <c r="CK376" s="23"/>
      <c r="CL376" s="23"/>
      <c r="CM376" s="23"/>
      <c r="CN376" s="23"/>
      <c r="CO376" s="23"/>
      <c r="CP376" s="23"/>
      <c r="CQ376" s="23"/>
      <c r="CR376" s="23"/>
      <c r="CS376" s="23"/>
      <c r="CT376" s="23"/>
      <c r="CU376" s="23"/>
      <c r="CV376" s="23"/>
      <c r="CW376" s="23"/>
      <c r="CX376" s="28"/>
    </row>
    <row r="377" spans="1:102">
      <c r="A377" s="33" t="s">
        <v>462</v>
      </c>
      <c r="B377" s="43">
        <f t="shared" si="7"/>
        <v>829.2</v>
      </c>
      <c r="C377" s="40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>
        <v>439.2</v>
      </c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23"/>
      <c r="AK377" s="23"/>
      <c r="AL377" s="23"/>
      <c r="AM377" s="23"/>
      <c r="AN377" s="23"/>
      <c r="AO377" s="23"/>
      <c r="AP377" s="23"/>
      <c r="AQ377" s="23"/>
      <c r="AR377" s="23"/>
      <c r="AS377" s="23"/>
      <c r="AT377" s="23"/>
      <c r="AU377" s="23"/>
      <c r="AV377" s="23"/>
      <c r="AW377" s="23"/>
      <c r="AX377" s="23"/>
      <c r="AY377" s="23"/>
      <c r="AZ377" s="23"/>
      <c r="BA377" s="23"/>
      <c r="BB377" s="23"/>
      <c r="BC377" s="23"/>
      <c r="BD377" s="23"/>
      <c r="BE377" s="23"/>
      <c r="BF377" s="23"/>
      <c r="BG377" s="23"/>
      <c r="BH377" s="23"/>
      <c r="BI377" s="23"/>
      <c r="BJ377" s="23"/>
      <c r="BK377" s="23"/>
      <c r="BL377" s="23"/>
      <c r="BM377" s="23"/>
      <c r="BN377" s="23"/>
      <c r="BO377" s="23"/>
      <c r="BP377" s="23"/>
      <c r="BQ377" s="23"/>
      <c r="BR377" s="23"/>
      <c r="BS377" s="23"/>
      <c r="BT377" s="23"/>
      <c r="BU377" s="23"/>
      <c r="BV377" s="23"/>
      <c r="BW377" s="23"/>
      <c r="BX377" s="23"/>
      <c r="BY377" s="23"/>
      <c r="BZ377" s="23"/>
      <c r="CA377" s="23"/>
      <c r="CB377" s="23"/>
      <c r="CC377" s="23"/>
      <c r="CD377" s="23"/>
      <c r="CE377" s="23"/>
      <c r="CF377" s="23"/>
      <c r="CG377" s="23"/>
      <c r="CH377" s="23"/>
      <c r="CI377" s="23"/>
      <c r="CJ377" s="23"/>
      <c r="CK377" s="23"/>
      <c r="CL377" s="23">
        <v>390</v>
      </c>
      <c r="CM377" s="23"/>
      <c r="CN377" s="23"/>
      <c r="CO377" s="23"/>
      <c r="CP377" s="23"/>
      <c r="CQ377" s="23"/>
      <c r="CR377" s="23"/>
      <c r="CS377" s="23"/>
      <c r="CT377" s="23"/>
      <c r="CU377" s="23"/>
      <c r="CV377" s="23"/>
      <c r="CW377" s="23"/>
      <c r="CX377" s="28"/>
    </row>
    <row r="378" spans="1:102">
      <c r="A378" s="33" t="s">
        <v>463</v>
      </c>
      <c r="B378" s="43">
        <f t="shared" si="7"/>
        <v>550839.91000000015</v>
      </c>
      <c r="C378" s="40">
        <v>50.88</v>
      </c>
      <c r="D378" s="23">
        <v>50.88</v>
      </c>
      <c r="E378" s="23">
        <v>65.28</v>
      </c>
      <c r="F378" s="23">
        <v>50.88</v>
      </c>
      <c r="G378" s="23">
        <v>50.88</v>
      </c>
      <c r="H378" s="23">
        <v>390.24</v>
      </c>
      <c r="I378" s="23">
        <v>50.88</v>
      </c>
      <c r="J378" s="23">
        <v>50.88</v>
      </c>
      <c r="K378" s="23">
        <v>167.04</v>
      </c>
      <c r="L378" s="23">
        <v>50.88</v>
      </c>
      <c r="M378" s="23">
        <v>166.56</v>
      </c>
      <c r="N378" s="23">
        <v>101.76</v>
      </c>
      <c r="O378" s="23">
        <v>50.88</v>
      </c>
      <c r="P378" s="23">
        <v>289.92</v>
      </c>
      <c r="Q378" s="23">
        <v>50.88</v>
      </c>
      <c r="R378" s="23">
        <v>50.88</v>
      </c>
      <c r="S378" s="23">
        <v>101.76</v>
      </c>
      <c r="T378" s="23">
        <v>50.88</v>
      </c>
      <c r="U378" s="23">
        <v>50.88</v>
      </c>
      <c r="V378" s="23">
        <v>50.88</v>
      </c>
      <c r="W378" s="23">
        <v>50.88</v>
      </c>
      <c r="X378" s="23"/>
      <c r="Y378" s="23"/>
      <c r="Z378" s="23">
        <v>50.88</v>
      </c>
      <c r="AA378" s="23"/>
      <c r="AB378" s="23"/>
      <c r="AC378" s="23"/>
      <c r="AD378" s="23">
        <v>50.88</v>
      </c>
      <c r="AE378" s="23">
        <v>50.88</v>
      </c>
      <c r="AF378" s="23"/>
      <c r="AG378" s="23">
        <v>50.88</v>
      </c>
      <c r="AH378" s="23">
        <v>50.88</v>
      </c>
      <c r="AI378" s="23">
        <v>101.76</v>
      </c>
      <c r="AJ378" s="23"/>
      <c r="AK378" s="23">
        <v>101.76</v>
      </c>
      <c r="AL378" s="23">
        <v>325.92</v>
      </c>
      <c r="AM378" s="23">
        <v>144.96</v>
      </c>
      <c r="AN378" s="23">
        <v>50.88</v>
      </c>
      <c r="AO378" s="23">
        <v>123.36</v>
      </c>
      <c r="AP378" s="23">
        <v>50.88</v>
      </c>
      <c r="AQ378" s="23"/>
      <c r="AR378" s="23">
        <v>50.88</v>
      </c>
      <c r="AS378" s="23">
        <v>101.76</v>
      </c>
      <c r="AT378" s="23">
        <v>116.16</v>
      </c>
      <c r="AU378" s="23">
        <v>298.94</v>
      </c>
      <c r="AV378" s="23">
        <v>50.88</v>
      </c>
      <c r="AW378" s="23">
        <v>50.88</v>
      </c>
      <c r="AX378" s="23">
        <v>116.16</v>
      </c>
      <c r="AY378" s="23"/>
      <c r="AZ378" s="23"/>
      <c r="BA378" s="23">
        <v>130.56</v>
      </c>
      <c r="BB378" s="23">
        <v>50.88</v>
      </c>
      <c r="BC378" s="23">
        <v>50.88</v>
      </c>
      <c r="BD378" s="23">
        <v>433.92</v>
      </c>
      <c r="BE378" s="23">
        <v>289.44</v>
      </c>
      <c r="BF378" s="23"/>
      <c r="BG378" s="23">
        <v>50.88</v>
      </c>
      <c r="BH378" s="23">
        <v>239.04</v>
      </c>
      <c r="BI378" s="23">
        <v>533229.77</v>
      </c>
      <c r="BJ378" s="23">
        <v>344.64</v>
      </c>
      <c r="BK378" s="23">
        <v>705.52</v>
      </c>
      <c r="BL378" s="23"/>
      <c r="BM378" s="23">
        <v>50.88</v>
      </c>
      <c r="BN378" s="23"/>
      <c r="BO378" s="23">
        <v>50.88</v>
      </c>
      <c r="BP378" s="23"/>
      <c r="BQ378" s="23">
        <v>50.88</v>
      </c>
      <c r="BR378" s="23"/>
      <c r="BS378" s="23">
        <v>116.16</v>
      </c>
      <c r="BT378" s="23">
        <v>50.88</v>
      </c>
      <c r="BU378" s="23">
        <v>50.88</v>
      </c>
      <c r="BV378" s="23"/>
      <c r="BW378" s="23">
        <v>50.88</v>
      </c>
      <c r="BX378" s="23">
        <v>369.12</v>
      </c>
      <c r="BY378" s="23">
        <v>101.76</v>
      </c>
      <c r="BZ378" s="23">
        <v>50.88</v>
      </c>
      <c r="CA378" s="23">
        <v>50.88</v>
      </c>
      <c r="CB378" s="23">
        <v>50.88</v>
      </c>
      <c r="CC378" s="23"/>
      <c r="CD378" s="23">
        <v>50.88</v>
      </c>
      <c r="CE378" s="23">
        <v>50.88</v>
      </c>
      <c r="CF378" s="23">
        <v>101.76</v>
      </c>
      <c r="CG378" s="23">
        <v>50.88</v>
      </c>
      <c r="CH378" s="23">
        <v>144.96</v>
      </c>
      <c r="CI378" s="23">
        <v>50.88</v>
      </c>
      <c r="CJ378" s="23">
        <v>108.96</v>
      </c>
      <c r="CK378" s="23">
        <v>50.88</v>
      </c>
      <c r="CL378" s="23">
        <v>8817.2000000000007</v>
      </c>
      <c r="CM378" s="23">
        <v>108.96</v>
      </c>
      <c r="CN378" s="23">
        <v>50.88</v>
      </c>
      <c r="CO378" s="23">
        <v>50.88</v>
      </c>
      <c r="CP378" s="23">
        <v>130.56</v>
      </c>
      <c r="CQ378" s="23">
        <v>167.04</v>
      </c>
      <c r="CR378" s="23"/>
      <c r="CS378" s="23">
        <v>50.88</v>
      </c>
      <c r="CT378" s="23">
        <v>101.76</v>
      </c>
      <c r="CU378" s="23">
        <v>195.84</v>
      </c>
      <c r="CV378" s="23"/>
      <c r="CW378" s="23"/>
      <c r="CX378" s="28">
        <v>50.88</v>
      </c>
    </row>
    <row r="379" spans="1:102">
      <c r="A379" s="33" t="s">
        <v>464</v>
      </c>
      <c r="B379" s="43">
        <f t="shared" si="7"/>
        <v>6961</v>
      </c>
      <c r="C379" s="40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>
        <v>6756</v>
      </c>
      <c r="AI379" s="23"/>
      <c r="AJ379" s="23"/>
      <c r="AK379" s="23"/>
      <c r="AL379" s="23"/>
      <c r="AM379" s="23"/>
      <c r="AN379" s="23"/>
      <c r="AO379" s="23"/>
      <c r="AP379" s="23"/>
      <c r="AQ379" s="23"/>
      <c r="AR379" s="23"/>
      <c r="AS379" s="23"/>
      <c r="AT379" s="23"/>
      <c r="AU379" s="23"/>
      <c r="AV379" s="23"/>
      <c r="AW379" s="23"/>
      <c r="AX379" s="23"/>
      <c r="AY379" s="23"/>
      <c r="AZ379" s="23"/>
      <c r="BA379" s="23"/>
      <c r="BB379" s="23"/>
      <c r="BC379" s="23"/>
      <c r="BD379" s="23"/>
      <c r="BE379" s="23"/>
      <c r="BF379" s="23"/>
      <c r="BG379" s="23"/>
      <c r="BH379" s="23"/>
      <c r="BI379" s="23"/>
      <c r="BJ379" s="23"/>
      <c r="BK379" s="23"/>
      <c r="BL379" s="23"/>
      <c r="BM379" s="23"/>
      <c r="BN379" s="23"/>
      <c r="BO379" s="23"/>
      <c r="BP379" s="23"/>
      <c r="BQ379" s="23"/>
      <c r="BR379" s="23"/>
      <c r="BS379" s="23"/>
      <c r="BT379" s="23"/>
      <c r="BU379" s="23"/>
      <c r="BV379" s="23"/>
      <c r="BW379" s="23"/>
      <c r="BX379" s="23"/>
      <c r="BY379" s="23"/>
      <c r="BZ379" s="23"/>
      <c r="CA379" s="23"/>
      <c r="CB379" s="23"/>
      <c r="CC379" s="23"/>
      <c r="CD379" s="23"/>
      <c r="CE379" s="23"/>
      <c r="CF379" s="23"/>
      <c r="CG379" s="23"/>
      <c r="CH379" s="23"/>
      <c r="CI379" s="23"/>
      <c r="CJ379" s="23"/>
      <c r="CK379" s="23"/>
      <c r="CL379" s="23">
        <v>205</v>
      </c>
      <c r="CM379" s="23"/>
      <c r="CN379" s="23"/>
      <c r="CO379" s="23"/>
      <c r="CP379" s="23"/>
      <c r="CQ379" s="23"/>
      <c r="CR379" s="23"/>
      <c r="CS379" s="23"/>
      <c r="CT379" s="23"/>
      <c r="CU379" s="23"/>
      <c r="CV379" s="23"/>
      <c r="CW379" s="23"/>
      <c r="CX379" s="28"/>
    </row>
    <row r="380" spans="1:102">
      <c r="A380" s="33" t="s">
        <v>465</v>
      </c>
      <c r="B380" s="43">
        <f t="shared" si="7"/>
        <v>263.68</v>
      </c>
      <c r="C380" s="40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23"/>
      <c r="AK380" s="23"/>
      <c r="AL380" s="23"/>
      <c r="AM380" s="23"/>
      <c r="AN380" s="23"/>
      <c r="AO380" s="23">
        <v>263.68</v>
      </c>
      <c r="AP380" s="23"/>
      <c r="AQ380" s="23"/>
      <c r="AR380" s="23"/>
      <c r="AS380" s="23"/>
      <c r="AT380" s="23"/>
      <c r="AU380" s="23"/>
      <c r="AV380" s="23"/>
      <c r="AW380" s="23"/>
      <c r="AX380" s="23"/>
      <c r="AY380" s="23"/>
      <c r="AZ380" s="23"/>
      <c r="BA380" s="23"/>
      <c r="BB380" s="23"/>
      <c r="BC380" s="23"/>
      <c r="BD380" s="23"/>
      <c r="BE380" s="23"/>
      <c r="BF380" s="23"/>
      <c r="BG380" s="23"/>
      <c r="BH380" s="23"/>
      <c r="BI380" s="23"/>
      <c r="BJ380" s="23"/>
      <c r="BK380" s="23"/>
      <c r="BL380" s="23"/>
      <c r="BM380" s="23"/>
      <c r="BN380" s="23"/>
      <c r="BO380" s="23"/>
      <c r="BP380" s="23"/>
      <c r="BQ380" s="23"/>
      <c r="BR380" s="23"/>
      <c r="BS380" s="23"/>
      <c r="BT380" s="23"/>
      <c r="BU380" s="23"/>
      <c r="BV380" s="23"/>
      <c r="BW380" s="23"/>
      <c r="BX380" s="23"/>
      <c r="BY380" s="23"/>
      <c r="BZ380" s="23"/>
      <c r="CA380" s="23"/>
      <c r="CB380" s="23"/>
      <c r="CC380" s="23"/>
      <c r="CD380" s="23"/>
      <c r="CE380" s="23"/>
      <c r="CF380" s="23"/>
      <c r="CG380" s="23"/>
      <c r="CH380" s="23"/>
      <c r="CI380" s="23"/>
      <c r="CJ380" s="23"/>
      <c r="CK380" s="23"/>
      <c r="CL380" s="23"/>
      <c r="CM380" s="23"/>
      <c r="CN380" s="23"/>
      <c r="CO380" s="23"/>
      <c r="CP380" s="23"/>
      <c r="CQ380" s="23"/>
      <c r="CR380" s="23"/>
      <c r="CS380" s="23"/>
      <c r="CT380" s="23"/>
      <c r="CU380" s="23"/>
      <c r="CV380" s="23"/>
      <c r="CW380" s="23"/>
      <c r="CX380" s="28"/>
    </row>
    <row r="381" spans="1:102">
      <c r="A381" s="33" t="s">
        <v>466</v>
      </c>
      <c r="B381" s="43">
        <f t="shared" si="7"/>
        <v>2801.28</v>
      </c>
      <c r="C381" s="40">
        <v>2801.28</v>
      </c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23"/>
      <c r="AK381" s="23"/>
      <c r="AL381" s="23"/>
      <c r="AM381" s="23"/>
      <c r="AN381" s="23"/>
      <c r="AO381" s="23"/>
      <c r="AP381" s="23"/>
      <c r="AQ381" s="23"/>
      <c r="AR381" s="23"/>
      <c r="AS381" s="23"/>
      <c r="AT381" s="23"/>
      <c r="AU381" s="23"/>
      <c r="AV381" s="23"/>
      <c r="AW381" s="23"/>
      <c r="AX381" s="23"/>
      <c r="AY381" s="23"/>
      <c r="AZ381" s="23"/>
      <c r="BA381" s="23"/>
      <c r="BB381" s="23"/>
      <c r="BC381" s="23"/>
      <c r="BD381" s="23"/>
      <c r="BE381" s="23"/>
      <c r="BF381" s="23"/>
      <c r="BG381" s="23"/>
      <c r="BH381" s="23"/>
      <c r="BI381" s="23"/>
      <c r="BJ381" s="23"/>
      <c r="BK381" s="23"/>
      <c r="BL381" s="23"/>
      <c r="BM381" s="23"/>
      <c r="BN381" s="23"/>
      <c r="BO381" s="23"/>
      <c r="BP381" s="23"/>
      <c r="BQ381" s="23"/>
      <c r="BR381" s="23"/>
      <c r="BS381" s="23"/>
      <c r="BT381" s="23"/>
      <c r="BU381" s="23"/>
      <c r="BV381" s="23"/>
      <c r="BW381" s="23"/>
      <c r="BX381" s="23"/>
      <c r="BY381" s="23"/>
      <c r="BZ381" s="23"/>
      <c r="CA381" s="23"/>
      <c r="CB381" s="23"/>
      <c r="CC381" s="23"/>
      <c r="CD381" s="23"/>
      <c r="CE381" s="23"/>
      <c r="CF381" s="23"/>
      <c r="CG381" s="23"/>
      <c r="CH381" s="23"/>
      <c r="CI381" s="23"/>
      <c r="CJ381" s="23"/>
      <c r="CK381" s="23"/>
      <c r="CL381" s="23"/>
      <c r="CM381" s="23"/>
      <c r="CN381" s="23"/>
      <c r="CO381" s="23"/>
      <c r="CP381" s="23"/>
      <c r="CQ381" s="23"/>
      <c r="CR381" s="23"/>
      <c r="CS381" s="23"/>
      <c r="CT381" s="23"/>
      <c r="CU381" s="23"/>
      <c r="CV381" s="23"/>
      <c r="CW381" s="23"/>
      <c r="CX381" s="28"/>
    </row>
    <row r="382" spans="1:102">
      <c r="A382" s="33" t="s">
        <v>467</v>
      </c>
      <c r="B382" s="43">
        <f t="shared" si="7"/>
        <v>724.2</v>
      </c>
      <c r="C382" s="40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23"/>
      <c r="AK382" s="23"/>
      <c r="AL382" s="23"/>
      <c r="AM382" s="23"/>
      <c r="AN382" s="23"/>
      <c r="AO382" s="23"/>
      <c r="AP382" s="23"/>
      <c r="AQ382" s="23"/>
      <c r="AR382" s="23"/>
      <c r="AS382" s="23"/>
      <c r="AT382" s="23"/>
      <c r="AU382" s="23"/>
      <c r="AV382" s="23"/>
      <c r="AW382" s="23"/>
      <c r="AX382" s="23"/>
      <c r="AY382" s="23"/>
      <c r="AZ382" s="23"/>
      <c r="BA382" s="23"/>
      <c r="BB382" s="23"/>
      <c r="BC382" s="23"/>
      <c r="BD382" s="23"/>
      <c r="BE382" s="23"/>
      <c r="BF382" s="23"/>
      <c r="BG382" s="23"/>
      <c r="BH382" s="23"/>
      <c r="BI382" s="23"/>
      <c r="BJ382" s="23"/>
      <c r="BK382" s="23"/>
      <c r="BL382" s="23"/>
      <c r="BM382" s="23"/>
      <c r="BN382" s="23"/>
      <c r="BO382" s="23"/>
      <c r="BP382" s="23"/>
      <c r="BQ382" s="23"/>
      <c r="BR382" s="23"/>
      <c r="BS382" s="23"/>
      <c r="BT382" s="23"/>
      <c r="BU382" s="23"/>
      <c r="BV382" s="23"/>
      <c r="BW382" s="23"/>
      <c r="BX382" s="23"/>
      <c r="BY382" s="23"/>
      <c r="BZ382" s="23"/>
      <c r="CA382" s="23"/>
      <c r="CB382" s="23">
        <v>385.2</v>
      </c>
      <c r="CC382" s="23">
        <v>339</v>
      </c>
      <c r="CD382" s="23"/>
      <c r="CE382" s="23"/>
      <c r="CF382" s="23"/>
      <c r="CG382" s="23"/>
      <c r="CH382" s="23"/>
      <c r="CI382" s="23"/>
      <c r="CJ382" s="23"/>
      <c r="CK382" s="23"/>
      <c r="CL382" s="23"/>
      <c r="CM382" s="23"/>
      <c r="CN382" s="23"/>
      <c r="CO382" s="23"/>
      <c r="CP382" s="23"/>
      <c r="CQ382" s="23"/>
      <c r="CR382" s="23"/>
      <c r="CS382" s="23"/>
      <c r="CT382" s="23"/>
      <c r="CU382" s="23"/>
      <c r="CV382" s="23"/>
      <c r="CW382" s="23"/>
      <c r="CX382" s="28"/>
    </row>
    <row r="383" spans="1:102">
      <c r="A383" s="33" t="s">
        <v>468</v>
      </c>
      <c r="B383" s="43">
        <f t="shared" si="7"/>
        <v>127</v>
      </c>
      <c r="C383" s="40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23"/>
      <c r="AK383" s="23"/>
      <c r="AL383" s="23"/>
      <c r="AM383" s="23"/>
      <c r="AN383" s="23"/>
      <c r="AO383" s="23"/>
      <c r="AP383" s="23"/>
      <c r="AQ383" s="23"/>
      <c r="AR383" s="23"/>
      <c r="AS383" s="23"/>
      <c r="AT383" s="23"/>
      <c r="AU383" s="23"/>
      <c r="AV383" s="23"/>
      <c r="AW383" s="23"/>
      <c r="AX383" s="23"/>
      <c r="AY383" s="23"/>
      <c r="AZ383" s="23"/>
      <c r="BA383" s="23"/>
      <c r="BB383" s="23"/>
      <c r="BC383" s="23"/>
      <c r="BD383" s="23"/>
      <c r="BE383" s="23"/>
      <c r="BF383" s="23"/>
      <c r="BG383" s="23"/>
      <c r="BH383" s="23"/>
      <c r="BI383" s="23"/>
      <c r="BJ383" s="23"/>
      <c r="BK383" s="23"/>
      <c r="BL383" s="23"/>
      <c r="BM383" s="23"/>
      <c r="BN383" s="23"/>
      <c r="BO383" s="23"/>
      <c r="BP383" s="23"/>
      <c r="BQ383" s="23"/>
      <c r="BR383" s="23"/>
      <c r="BS383" s="23"/>
      <c r="BT383" s="23"/>
      <c r="BU383" s="23"/>
      <c r="BV383" s="23"/>
      <c r="BW383" s="23"/>
      <c r="BX383" s="23"/>
      <c r="BY383" s="23"/>
      <c r="BZ383" s="23"/>
      <c r="CA383" s="23"/>
      <c r="CB383" s="23"/>
      <c r="CC383" s="23">
        <v>127</v>
      </c>
      <c r="CD383" s="23"/>
      <c r="CE383" s="23"/>
      <c r="CF383" s="23"/>
      <c r="CG383" s="23"/>
      <c r="CH383" s="23"/>
      <c r="CI383" s="23"/>
      <c r="CJ383" s="23"/>
      <c r="CK383" s="23"/>
      <c r="CL383" s="23"/>
      <c r="CM383" s="23"/>
      <c r="CN383" s="23"/>
      <c r="CO383" s="23"/>
      <c r="CP383" s="23"/>
      <c r="CQ383" s="23"/>
      <c r="CR383" s="23"/>
      <c r="CS383" s="23"/>
      <c r="CT383" s="23"/>
      <c r="CU383" s="23"/>
      <c r="CV383" s="23"/>
      <c r="CW383" s="23"/>
      <c r="CX383" s="28"/>
    </row>
    <row r="384" spans="1:102">
      <c r="A384" s="33" t="s">
        <v>469</v>
      </c>
      <c r="B384" s="43">
        <f t="shared" si="7"/>
        <v>306.89999999999998</v>
      </c>
      <c r="C384" s="40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23"/>
      <c r="AK384" s="23"/>
      <c r="AL384" s="23"/>
      <c r="AM384" s="23"/>
      <c r="AN384" s="23"/>
      <c r="AO384" s="23"/>
      <c r="AP384" s="23"/>
      <c r="AQ384" s="23"/>
      <c r="AR384" s="23"/>
      <c r="AS384" s="23"/>
      <c r="AT384" s="23"/>
      <c r="AU384" s="23"/>
      <c r="AV384" s="23"/>
      <c r="AW384" s="23"/>
      <c r="AX384" s="23"/>
      <c r="AY384" s="23"/>
      <c r="AZ384" s="23"/>
      <c r="BA384" s="23"/>
      <c r="BB384" s="23"/>
      <c r="BC384" s="23"/>
      <c r="BD384" s="23"/>
      <c r="BE384" s="23"/>
      <c r="BF384" s="23"/>
      <c r="BG384" s="23"/>
      <c r="BH384" s="23"/>
      <c r="BI384" s="23"/>
      <c r="BJ384" s="23"/>
      <c r="BK384" s="23"/>
      <c r="BL384" s="23"/>
      <c r="BM384" s="23"/>
      <c r="BN384" s="23"/>
      <c r="BO384" s="23"/>
      <c r="BP384" s="23"/>
      <c r="BQ384" s="23"/>
      <c r="BR384" s="23"/>
      <c r="BS384" s="23"/>
      <c r="BT384" s="23"/>
      <c r="BU384" s="23"/>
      <c r="BV384" s="23"/>
      <c r="BW384" s="23"/>
      <c r="BX384" s="23"/>
      <c r="BY384" s="23"/>
      <c r="BZ384" s="23"/>
      <c r="CA384" s="23"/>
      <c r="CB384" s="23"/>
      <c r="CC384" s="23">
        <v>306.89999999999998</v>
      </c>
      <c r="CD384" s="23"/>
      <c r="CE384" s="23"/>
      <c r="CF384" s="23"/>
      <c r="CG384" s="23"/>
      <c r="CH384" s="23"/>
      <c r="CI384" s="23"/>
      <c r="CJ384" s="23"/>
      <c r="CK384" s="23"/>
      <c r="CL384" s="23"/>
      <c r="CM384" s="23"/>
      <c r="CN384" s="23"/>
      <c r="CO384" s="23"/>
      <c r="CP384" s="23"/>
      <c r="CQ384" s="23"/>
      <c r="CR384" s="23"/>
      <c r="CS384" s="23"/>
      <c r="CT384" s="23"/>
      <c r="CU384" s="23"/>
      <c r="CV384" s="23"/>
      <c r="CW384" s="23"/>
      <c r="CX384" s="28"/>
    </row>
    <row r="385" spans="1:102">
      <c r="A385" s="33" t="s">
        <v>470</v>
      </c>
      <c r="B385" s="43">
        <f t="shared" si="7"/>
        <v>5351.64</v>
      </c>
      <c r="C385" s="40">
        <v>5137.1400000000003</v>
      </c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23"/>
      <c r="AK385" s="23"/>
      <c r="AL385" s="23"/>
      <c r="AM385" s="23"/>
      <c r="AN385" s="23"/>
      <c r="AO385" s="23"/>
      <c r="AP385" s="23"/>
      <c r="AQ385" s="23"/>
      <c r="AR385" s="23"/>
      <c r="AS385" s="23"/>
      <c r="AT385" s="23"/>
      <c r="AU385" s="23"/>
      <c r="AV385" s="23"/>
      <c r="AW385" s="23"/>
      <c r="AX385" s="23"/>
      <c r="AY385" s="23"/>
      <c r="AZ385" s="23"/>
      <c r="BA385" s="23"/>
      <c r="BB385" s="23"/>
      <c r="BC385" s="23"/>
      <c r="BD385" s="23"/>
      <c r="BE385" s="23"/>
      <c r="BF385" s="23"/>
      <c r="BG385" s="23"/>
      <c r="BH385" s="23"/>
      <c r="BI385" s="23"/>
      <c r="BJ385" s="23"/>
      <c r="BK385" s="23"/>
      <c r="BL385" s="23"/>
      <c r="BM385" s="23"/>
      <c r="BN385" s="23"/>
      <c r="BO385" s="23"/>
      <c r="BP385" s="23"/>
      <c r="BQ385" s="23"/>
      <c r="BR385" s="23"/>
      <c r="BS385" s="23"/>
      <c r="BT385" s="23"/>
      <c r="BU385" s="23"/>
      <c r="BV385" s="23"/>
      <c r="BW385" s="23"/>
      <c r="BX385" s="23"/>
      <c r="BY385" s="23"/>
      <c r="BZ385" s="23"/>
      <c r="CA385" s="23"/>
      <c r="CB385" s="23"/>
      <c r="CC385" s="23">
        <v>214.5</v>
      </c>
      <c r="CD385" s="23"/>
      <c r="CE385" s="23"/>
      <c r="CF385" s="23"/>
      <c r="CG385" s="23"/>
      <c r="CH385" s="23"/>
      <c r="CI385" s="23"/>
      <c r="CJ385" s="23"/>
      <c r="CK385" s="23"/>
      <c r="CL385" s="23"/>
      <c r="CM385" s="23"/>
      <c r="CN385" s="23"/>
      <c r="CO385" s="23"/>
      <c r="CP385" s="23"/>
      <c r="CQ385" s="23"/>
      <c r="CR385" s="23"/>
      <c r="CS385" s="23"/>
      <c r="CT385" s="23"/>
      <c r="CU385" s="23"/>
      <c r="CV385" s="23"/>
      <c r="CW385" s="23"/>
      <c r="CX385" s="28"/>
    </row>
    <row r="386" spans="1:102">
      <c r="A386" s="33" t="s">
        <v>471</v>
      </c>
      <c r="B386" s="43">
        <f t="shared" si="7"/>
        <v>68</v>
      </c>
      <c r="C386" s="40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23"/>
      <c r="AK386" s="23"/>
      <c r="AL386" s="23"/>
      <c r="AM386" s="23"/>
      <c r="AN386" s="23"/>
      <c r="AO386" s="23"/>
      <c r="AP386" s="23"/>
      <c r="AQ386" s="23"/>
      <c r="AR386" s="23"/>
      <c r="AS386" s="23"/>
      <c r="AT386" s="23"/>
      <c r="AU386" s="23"/>
      <c r="AV386" s="23"/>
      <c r="AW386" s="23"/>
      <c r="AX386" s="23"/>
      <c r="AY386" s="23"/>
      <c r="AZ386" s="23"/>
      <c r="BA386" s="23"/>
      <c r="BB386" s="23"/>
      <c r="BC386" s="23"/>
      <c r="BD386" s="23"/>
      <c r="BE386" s="23"/>
      <c r="BF386" s="23"/>
      <c r="BG386" s="23"/>
      <c r="BH386" s="23"/>
      <c r="BI386" s="23"/>
      <c r="BJ386" s="23"/>
      <c r="BK386" s="23"/>
      <c r="BL386" s="23"/>
      <c r="BM386" s="23"/>
      <c r="BN386" s="23"/>
      <c r="BO386" s="23"/>
      <c r="BP386" s="23"/>
      <c r="BQ386" s="23"/>
      <c r="BR386" s="23"/>
      <c r="BS386" s="23"/>
      <c r="BT386" s="23"/>
      <c r="BU386" s="23"/>
      <c r="BV386" s="23"/>
      <c r="BW386" s="23"/>
      <c r="BX386" s="23"/>
      <c r="BY386" s="23"/>
      <c r="BZ386" s="23"/>
      <c r="CA386" s="23"/>
      <c r="CB386" s="23"/>
      <c r="CC386" s="23">
        <v>68</v>
      </c>
      <c r="CD386" s="23"/>
      <c r="CE386" s="23"/>
      <c r="CF386" s="23"/>
      <c r="CG386" s="23"/>
      <c r="CH386" s="23"/>
      <c r="CI386" s="23"/>
      <c r="CJ386" s="23"/>
      <c r="CK386" s="23"/>
      <c r="CL386" s="23"/>
      <c r="CM386" s="23"/>
      <c r="CN386" s="23"/>
      <c r="CO386" s="23"/>
      <c r="CP386" s="23"/>
      <c r="CQ386" s="23"/>
      <c r="CR386" s="23"/>
      <c r="CS386" s="23"/>
      <c r="CT386" s="23"/>
      <c r="CU386" s="23"/>
      <c r="CV386" s="23"/>
      <c r="CW386" s="23"/>
      <c r="CX386" s="28"/>
    </row>
    <row r="387" spans="1:102">
      <c r="A387" s="33" t="s">
        <v>472</v>
      </c>
      <c r="B387" s="43">
        <f t="shared" si="7"/>
        <v>6.08</v>
      </c>
      <c r="C387" s="40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23"/>
      <c r="AK387" s="23"/>
      <c r="AL387" s="23"/>
      <c r="AM387" s="23"/>
      <c r="AN387" s="23"/>
      <c r="AO387" s="23"/>
      <c r="AP387" s="23"/>
      <c r="AQ387" s="23"/>
      <c r="AR387" s="23"/>
      <c r="AS387" s="23"/>
      <c r="AT387" s="23"/>
      <c r="AU387" s="23"/>
      <c r="AV387" s="23"/>
      <c r="AW387" s="23"/>
      <c r="AX387" s="23"/>
      <c r="AY387" s="23"/>
      <c r="AZ387" s="23"/>
      <c r="BA387" s="23"/>
      <c r="BB387" s="23"/>
      <c r="BC387" s="23"/>
      <c r="BD387" s="23"/>
      <c r="BE387" s="23"/>
      <c r="BF387" s="23"/>
      <c r="BG387" s="23"/>
      <c r="BH387" s="23"/>
      <c r="BI387" s="23"/>
      <c r="BJ387" s="23"/>
      <c r="BK387" s="23"/>
      <c r="BL387" s="23"/>
      <c r="BM387" s="23"/>
      <c r="BN387" s="23"/>
      <c r="BO387" s="23"/>
      <c r="BP387" s="23"/>
      <c r="BQ387" s="23"/>
      <c r="BR387" s="23"/>
      <c r="BS387" s="23"/>
      <c r="BT387" s="23"/>
      <c r="BU387" s="23"/>
      <c r="BV387" s="23"/>
      <c r="BW387" s="23"/>
      <c r="BX387" s="23"/>
      <c r="BY387" s="23"/>
      <c r="BZ387" s="23"/>
      <c r="CA387" s="23"/>
      <c r="CB387" s="23"/>
      <c r="CC387" s="23">
        <v>6.08</v>
      </c>
      <c r="CD387" s="23"/>
      <c r="CE387" s="23"/>
      <c r="CF387" s="23"/>
      <c r="CG387" s="23"/>
      <c r="CH387" s="23"/>
      <c r="CI387" s="23"/>
      <c r="CJ387" s="23"/>
      <c r="CK387" s="23"/>
      <c r="CL387" s="23"/>
      <c r="CM387" s="23"/>
      <c r="CN387" s="23"/>
      <c r="CO387" s="23"/>
      <c r="CP387" s="23"/>
      <c r="CQ387" s="23"/>
      <c r="CR387" s="23"/>
      <c r="CS387" s="23"/>
      <c r="CT387" s="23"/>
      <c r="CU387" s="23"/>
      <c r="CV387" s="23"/>
      <c r="CW387" s="23"/>
      <c r="CX387" s="28"/>
    </row>
    <row r="388" spans="1:102">
      <c r="A388" s="33" t="s">
        <v>473</v>
      </c>
      <c r="B388" s="43">
        <f t="shared" si="7"/>
        <v>40.35</v>
      </c>
      <c r="C388" s="40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23"/>
      <c r="AK388" s="23"/>
      <c r="AL388" s="23"/>
      <c r="AM388" s="23"/>
      <c r="AN388" s="23"/>
      <c r="AO388" s="23"/>
      <c r="AP388" s="23"/>
      <c r="AQ388" s="23"/>
      <c r="AR388" s="23"/>
      <c r="AS388" s="23"/>
      <c r="AT388" s="23"/>
      <c r="AU388" s="23"/>
      <c r="AV388" s="23"/>
      <c r="AW388" s="23"/>
      <c r="AX388" s="23"/>
      <c r="AY388" s="23"/>
      <c r="AZ388" s="23"/>
      <c r="BA388" s="23"/>
      <c r="BB388" s="23"/>
      <c r="BC388" s="23"/>
      <c r="BD388" s="23"/>
      <c r="BE388" s="23"/>
      <c r="BF388" s="23"/>
      <c r="BG388" s="23"/>
      <c r="BH388" s="23"/>
      <c r="BI388" s="23"/>
      <c r="BJ388" s="23"/>
      <c r="BK388" s="23"/>
      <c r="BL388" s="23"/>
      <c r="BM388" s="23"/>
      <c r="BN388" s="23"/>
      <c r="BO388" s="23"/>
      <c r="BP388" s="23"/>
      <c r="BQ388" s="23"/>
      <c r="BR388" s="23"/>
      <c r="BS388" s="23"/>
      <c r="BT388" s="23"/>
      <c r="BU388" s="23"/>
      <c r="BV388" s="23"/>
      <c r="BW388" s="23"/>
      <c r="BX388" s="23"/>
      <c r="BY388" s="23"/>
      <c r="BZ388" s="23"/>
      <c r="CA388" s="23"/>
      <c r="CB388" s="23"/>
      <c r="CC388" s="23">
        <v>40.35</v>
      </c>
      <c r="CD388" s="23"/>
      <c r="CE388" s="23"/>
      <c r="CF388" s="23"/>
      <c r="CG388" s="23"/>
      <c r="CH388" s="23"/>
      <c r="CI388" s="23"/>
      <c r="CJ388" s="23"/>
      <c r="CK388" s="23"/>
      <c r="CL388" s="23"/>
      <c r="CM388" s="23"/>
      <c r="CN388" s="23"/>
      <c r="CO388" s="23"/>
      <c r="CP388" s="23"/>
      <c r="CQ388" s="23"/>
      <c r="CR388" s="23"/>
      <c r="CS388" s="23"/>
      <c r="CT388" s="23"/>
      <c r="CU388" s="23"/>
      <c r="CV388" s="23"/>
      <c r="CW388" s="23"/>
      <c r="CX388" s="28"/>
    </row>
    <row r="389" spans="1:102">
      <c r="A389" s="33" t="s">
        <v>474</v>
      </c>
      <c r="B389" s="43">
        <f t="shared" si="7"/>
        <v>23.92</v>
      </c>
      <c r="C389" s="40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  <c r="BO389" s="23"/>
      <c r="BP389" s="23"/>
      <c r="BQ389" s="23"/>
      <c r="BR389" s="23"/>
      <c r="BS389" s="23"/>
      <c r="BT389" s="23"/>
      <c r="BU389" s="23"/>
      <c r="BV389" s="23"/>
      <c r="BW389" s="23"/>
      <c r="BX389" s="23"/>
      <c r="BY389" s="23"/>
      <c r="BZ389" s="23"/>
      <c r="CA389" s="23"/>
      <c r="CB389" s="23"/>
      <c r="CC389" s="23">
        <v>23.92</v>
      </c>
      <c r="CD389" s="23"/>
      <c r="CE389" s="23"/>
      <c r="CF389" s="23"/>
      <c r="CG389" s="23"/>
      <c r="CH389" s="23"/>
      <c r="CI389" s="23"/>
      <c r="CJ389" s="23"/>
      <c r="CK389" s="23"/>
      <c r="CL389" s="23"/>
      <c r="CM389" s="23"/>
      <c r="CN389" s="23"/>
      <c r="CO389" s="23"/>
      <c r="CP389" s="23"/>
      <c r="CQ389" s="23"/>
      <c r="CR389" s="23"/>
      <c r="CS389" s="23"/>
      <c r="CT389" s="23"/>
      <c r="CU389" s="23"/>
      <c r="CV389" s="23"/>
      <c r="CW389" s="23"/>
      <c r="CX389" s="28"/>
    </row>
    <row r="390" spans="1:102">
      <c r="A390" s="33" t="s">
        <v>475</v>
      </c>
      <c r="B390" s="43">
        <f t="shared" si="7"/>
        <v>99.15</v>
      </c>
      <c r="C390" s="40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23"/>
      <c r="AK390" s="23"/>
      <c r="AL390" s="23"/>
      <c r="AM390" s="23"/>
      <c r="AN390" s="23"/>
      <c r="AO390" s="23"/>
      <c r="AP390" s="23"/>
      <c r="AQ390" s="23"/>
      <c r="AR390" s="23"/>
      <c r="AS390" s="23"/>
      <c r="AT390" s="23"/>
      <c r="AU390" s="23"/>
      <c r="AV390" s="23"/>
      <c r="AW390" s="23"/>
      <c r="AX390" s="23"/>
      <c r="AY390" s="23"/>
      <c r="AZ390" s="23"/>
      <c r="BA390" s="23"/>
      <c r="BB390" s="23"/>
      <c r="BC390" s="23"/>
      <c r="BD390" s="23"/>
      <c r="BE390" s="23"/>
      <c r="BF390" s="23"/>
      <c r="BG390" s="23"/>
      <c r="BH390" s="23"/>
      <c r="BI390" s="23"/>
      <c r="BJ390" s="23"/>
      <c r="BK390" s="23"/>
      <c r="BL390" s="23"/>
      <c r="BM390" s="23"/>
      <c r="BN390" s="23"/>
      <c r="BO390" s="23"/>
      <c r="BP390" s="23"/>
      <c r="BQ390" s="23"/>
      <c r="BR390" s="23"/>
      <c r="BS390" s="23"/>
      <c r="BT390" s="23"/>
      <c r="BU390" s="23"/>
      <c r="BV390" s="23"/>
      <c r="BW390" s="23"/>
      <c r="BX390" s="23"/>
      <c r="BY390" s="23"/>
      <c r="BZ390" s="23"/>
      <c r="CA390" s="23"/>
      <c r="CB390" s="23"/>
      <c r="CC390" s="23">
        <v>99.15</v>
      </c>
      <c r="CD390" s="23"/>
      <c r="CE390" s="23"/>
      <c r="CF390" s="23"/>
      <c r="CG390" s="23"/>
      <c r="CH390" s="23"/>
      <c r="CI390" s="23"/>
      <c r="CJ390" s="23"/>
      <c r="CK390" s="23"/>
      <c r="CL390" s="23"/>
      <c r="CM390" s="23"/>
      <c r="CN390" s="23"/>
      <c r="CO390" s="23"/>
      <c r="CP390" s="23"/>
      <c r="CQ390" s="23"/>
      <c r="CR390" s="23"/>
      <c r="CS390" s="23"/>
      <c r="CT390" s="23"/>
      <c r="CU390" s="23"/>
      <c r="CV390" s="23"/>
      <c r="CW390" s="23"/>
      <c r="CX390" s="28"/>
    </row>
    <row r="391" spans="1:102">
      <c r="A391" s="33" t="s">
        <v>476</v>
      </c>
      <c r="B391" s="43">
        <f t="shared" ref="B391:B454" si="8">SUM(C391:CX391)</f>
        <v>127</v>
      </c>
      <c r="C391" s="40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23"/>
      <c r="AK391" s="23"/>
      <c r="AL391" s="23"/>
      <c r="AM391" s="23"/>
      <c r="AN391" s="23"/>
      <c r="AO391" s="23"/>
      <c r="AP391" s="23"/>
      <c r="AQ391" s="23"/>
      <c r="AR391" s="23"/>
      <c r="AS391" s="23"/>
      <c r="AT391" s="23"/>
      <c r="AU391" s="23"/>
      <c r="AV391" s="23"/>
      <c r="AW391" s="23"/>
      <c r="AX391" s="23"/>
      <c r="AY391" s="23"/>
      <c r="AZ391" s="23"/>
      <c r="BA391" s="23"/>
      <c r="BB391" s="23"/>
      <c r="BC391" s="23"/>
      <c r="BD391" s="23"/>
      <c r="BE391" s="23"/>
      <c r="BF391" s="23"/>
      <c r="BG391" s="23"/>
      <c r="BH391" s="23"/>
      <c r="BI391" s="23"/>
      <c r="BJ391" s="23"/>
      <c r="BK391" s="23"/>
      <c r="BL391" s="23"/>
      <c r="BM391" s="23"/>
      <c r="BN391" s="23"/>
      <c r="BO391" s="23"/>
      <c r="BP391" s="23"/>
      <c r="BQ391" s="23"/>
      <c r="BR391" s="23"/>
      <c r="BS391" s="23"/>
      <c r="BT391" s="23"/>
      <c r="BU391" s="23"/>
      <c r="BV391" s="23"/>
      <c r="BW391" s="23"/>
      <c r="BX391" s="23"/>
      <c r="BY391" s="23"/>
      <c r="BZ391" s="23"/>
      <c r="CA391" s="23"/>
      <c r="CB391" s="23"/>
      <c r="CC391" s="23">
        <v>127</v>
      </c>
      <c r="CD391" s="23"/>
      <c r="CE391" s="23"/>
      <c r="CF391" s="23"/>
      <c r="CG391" s="23"/>
      <c r="CH391" s="23"/>
      <c r="CI391" s="23"/>
      <c r="CJ391" s="23"/>
      <c r="CK391" s="23"/>
      <c r="CL391" s="23"/>
      <c r="CM391" s="23"/>
      <c r="CN391" s="23"/>
      <c r="CO391" s="23"/>
      <c r="CP391" s="23"/>
      <c r="CQ391" s="23"/>
      <c r="CR391" s="23"/>
      <c r="CS391" s="23"/>
      <c r="CT391" s="23"/>
      <c r="CU391" s="23"/>
      <c r="CV391" s="23"/>
      <c r="CW391" s="23"/>
      <c r="CX391" s="28"/>
    </row>
    <row r="392" spans="1:102">
      <c r="A392" s="33" t="s">
        <v>477</v>
      </c>
      <c r="B392" s="43">
        <f t="shared" si="8"/>
        <v>19323.36</v>
      </c>
      <c r="C392" s="40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>
        <v>19323.36</v>
      </c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23"/>
      <c r="AK392" s="23"/>
      <c r="AL392" s="23"/>
      <c r="AM392" s="23"/>
      <c r="AN392" s="23"/>
      <c r="AO392" s="23"/>
      <c r="AP392" s="23"/>
      <c r="AQ392" s="23"/>
      <c r="AR392" s="23"/>
      <c r="AS392" s="23"/>
      <c r="AT392" s="23"/>
      <c r="AU392" s="23"/>
      <c r="AV392" s="23"/>
      <c r="AW392" s="23"/>
      <c r="AX392" s="23"/>
      <c r="AY392" s="23"/>
      <c r="AZ392" s="23"/>
      <c r="BA392" s="23"/>
      <c r="BB392" s="23"/>
      <c r="BC392" s="23"/>
      <c r="BD392" s="23"/>
      <c r="BE392" s="23"/>
      <c r="BF392" s="23"/>
      <c r="BG392" s="23"/>
      <c r="BH392" s="23"/>
      <c r="BI392" s="23"/>
      <c r="BJ392" s="23"/>
      <c r="BK392" s="23"/>
      <c r="BL392" s="23"/>
      <c r="BM392" s="23"/>
      <c r="BN392" s="23"/>
      <c r="BO392" s="23"/>
      <c r="BP392" s="23"/>
      <c r="BQ392" s="23"/>
      <c r="BR392" s="23"/>
      <c r="BS392" s="23"/>
      <c r="BT392" s="23"/>
      <c r="BU392" s="23"/>
      <c r="BV392" s="23"/>
      <c r="BW392" s="23"/>
      <c r="BX392" s="23"/>
      <c r="BY392" s="23"/>
      <c r="BZ392" s="23"/>
      <c r="CA392" s="23"/>
      <c r="CB392" s="23"/>
      <c r="CC392" s="23"/>
      <c r="CD392" s="23"/>
      <c r="CE392" s="23"/>
      <c r="CF392" s="23"/>
      <c r="CG392" s="23"/>
      <c r="CH392" s="23"/>
      <c r="CI392" s="23"/>
      <c r="CJ392" s="23"/>
      <c r="CK392" s="23"/>
      <c r="CL392" s="23"/>
      <c r="CM392" s="23"/>
      <c r="CN392" s="23"/>
      <c r="CO392" s="23"/>
      <c r="CP392" s="23"/>
      <c r="CQ392" s="23"/>
      <c r="CR392" s="23"/>
      <c r="CS392" s="23"/>
      <c r="CT392" s="23"/>
      <c r="CU392" s="23"/>
      <c r="CV392" s="23"/>
      <c r="CW392" s="23"/>
      <c r="CX392" s="28"/>
    </row>
    <row r="393" spans="1:102">
      <c r="A393" s="33" t="s">
        <v>478</v>
      </c>
      <c r="B393" s="43">
        <f t="shared" si="8"/>
        <v>82.5</v>
      </c>
      <c r="C393" s="40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23"/>
      <c r="AK393" s="23"/>
      <c r="AL393" s="23"/>
      <c r="AM393" s="23"/>
      <c r="AN393" s="23"/>
      <c r="AO393" s="23"/>
      <c r="AP393" s="23"/>
      <c r="AQ393" s="23"/>
      <c r="AR393" s="23"/>
      <c r="AS393" s="23"/>
      <c r="AT393" s="23"/>
      <c r="AU393" s="23"/>
      <c r="AV393" s="23"/>
      <c r="AW393" s="23"/>
      <c r="AX393" s="23"/>
      <c r="AY393" s="23"/>
      <c r="AZ393" s="23"/>
      <c r="BA393" s="23"/>
      <c r="BB393" s="23"/>
      <c r="BC393" s="23"/>
      <c r="BD393" s="23"/>
      <c r="BE393" s="23"/>
      <c r="BF393" s="23"/>
      <c r="BG393" s="23"/>
      <c r="BH393" s="23"/>
      <c r="BI393" s="23"/>
      <c r="BJ393" s="23"/>
      <c r="BK393" s="23"/>
      <c r="BL393" s="23"/>
      <c r="BM393" s="23"/>
      <c r="BN393" s="23"/>
      <c r="BO393" s="23"/>
      <c r="BP393" s="23"/>
      <c r="BQ393" s="23"/>
      <c r="BR393" s="23"/>
      <c r="BS393" s="23"/>
      <c r="BT393" s="23"/>
      <c r="BU393" s="23"/>
      <c r="BV393" s="23"/>
      <c r="BW393" s="23"/>
      <c r="BX393" s="23"/>
      <c r="BY393" s="23"/>
      <c r="BZ393" s="23"/>
      <c r="CA393" s="23"/>
      <c r="CB393" s="23"/>
      <c r="CC393" s="23">
        <v>82.5</v>
      </c>
      <c r="CD393" s="23"/>
      <c r="CE393" s="23"/>
      <c r="CF393" s="23"/>
      <c r="CG393" s="23"/>
      <c r="CH393" s="23"/>
      <c r="CI393" s="23"/>
      <c r="CJ393" s="23"/>
      <c r="CK393" s="23"/>
      <c r="CL393" s="23"/>
      <c r="CM393" s="23"/>
      <c r="CN393" s="23"/>
      <c r="CO393" s="23"/>
      <c r="CP393" s="23"/>
      <c r="CQ393" s="23"/>
      <c r="CR393" s="23"/>
      <c r="CS393" s="23"/>
      <c r="CT393" s="23"/>
      <c r="CU393" s="23"/>
      <c r="CV393" s="23"/>
      <c r="CW393" s="23"/>
      <c r="CX393" s="28"/>
    </row>
    <row r="394" spans="1:102">
      <c r="A394" s="33" t="s">
        <v>479</v>
      </c>
      <c r="B394" s="43">
        <f t="shared" si="8"/>
        <v>339</v>
      </c>
      <c r="C394" s="40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23"/>
      <c r="AK394" s="23"/>
      <c r="AL394" s="23"/>
      <c r="AM394" s="23"/>
      <c r="AN394" s="23"/>
      <c r="AO394" s="23"/>
      <c r="AP394" s="23"/>
      <c r="AQ394" s="23"/>
      <c r="AR394" s="23"/>
      <c r="AS394" s="23"/>
      <c r="AT394" s="23"/>
      <c r="AU394" s="23"/>
      <c r="AV394" s="23"/>
      <c r="AW394" s="23"/>
      <c r="AX394" s="23"/>
      <c r="AY394" s="23"/>
      <c r="AZ394" s="23"/>
      <c r="BA394" s="23"/>
      <c r="BB394" s="23"/>
      <c r="BC394" s="23"/>
      <c r="BD394" s="23"/>
      <c r="BE394" s="23"/>
      <c r="BF394" s="23"/>
      <c r="BG394" s="23"/>
      <c r="BH394" s="23"/>
      <c r="BI394" s="23"/>
      <c r="BJ394" s="23"/>
      <c r="BK394" s="23"/>
      <c r="BL394" s="23"/>
      <c r="BM394" s="23"/>
      <c r="BN394" s="23"/>
      <c r="BO394" s="23"/>
      <c r="BP394" s="23"/>
      <c r="BQ394" s="23"/>
      <c r="BR394" s="23"/>
      <c r="BS394" s="23"/>
      <c r="BT394" s="23"/>
      <c r="BU394" s="23"/>
      <c r="BV394" s="23"/>
      <c r="BW394" s="23"/>
      <c r="BX394" s="23"/>
      <c r="BY394" s="23"/>
      <c r="BZ394" s="23"/>
      <c r="CA394" s="23"/>
      <c r="CB394" s="23"/>
      <c r="CC394" s="23">
        <v>339</v>
      </c>
      <c r="CD394" s="23"/>
      <c r="CE394" s="23"/>
      <c r="CF394" s="23"/>
      <c r="CG394" s="23"/>
      <c r="CH394" s="23"/>
      <c r="CI394" s="23"/>
      <c r="CJ394" s="23"/>
      <c r="CK394" s="23"/>
      <c r="CL394" s="23"/>
      <c r="CM394" s="23"/>
      <c r="CN394" s="23"/>
      <c r="CO394" s="23"/>
      <c r="CP394" s="23"/>
      <c r="CQ394" s="23"/>
      <c r="CR394" s="23"/>
      <c r="CS394" s="23"/>
      <c r="CT394" s="23"/>
      <c r="CU394" s="23"/>
      <c r="CV394" s="23"/>
      <c r="CW394" s="23"/>
      <c r="CX394" s="28"/>
    </row>
    <row r="395" spans="1:102">
      <c r="A395" s="33" t="s">
        <v>480</v>
      </c>
      <c r="B395" s="43">
        <f t="shared" si="8"/>
        <v>146543.40999999997</v>
      </c>
      <c r="C395" s="40"/>
      <c r="D395" s="23">
        <v>1477.6</v>
      </c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>
        <v>8807.4</v>
      </c>
      <c r="AF395" s="23"/>
      <c r="AG395" s="23"/>
      <c r="AH395" s="23"/>
      <c r="AI395" s="23"/>
      <c r="AJ395" s="23"/>
      <c r="AK395" s="23"/>
      <c r="AL395" s="23"/>
      <c r="AM395" s="23"/>
      <c r="AN395" s="23"/>
      <c r="AO395" s="23"/>
      <c r="AP395" s="23"/>
      <c r="AQ395" s="23"/>
      <c r="AR395" s="23"/>
      <c r="AS395" s="23"/>
      <c r="AT395" s="23"/>
      <c r="AU395" s="23"/>
      <c r="AV395" s="23"/>
      <c r="AW395" s="23"/>
      <c r="AX395" s="23"/>
      <c r="AY395" s="23"/>
      <c r="AZ395" s="23"/>
      <c r="BA395" s="23"/>
      <c r="BB395" s="23"/>
      <c r="BC395" s="23"/>
      <c r="BD395" s="23"/>
      <c r="BE395" s="23"/>
      <c r="BF395" s="23"/>
      <c r="BG395" s="23"/>
      <c r="BH395" s="23"/>
      <c r="BI395" s="23"/>
      <c r="BJ395" s="23"/>
      <c r="BK395" s="23"/>
      <c r="BL395" s="23"/>
      <c r="BM395" s="23"/>
      <c r="BN395" s="23">
        <v>59210.21</v>
      </c>
      <c r="BO395" s="23"/>
      <c r="BP395" s="23"/>
      <c r="BQ395" s="23">
        <v>49</v>
      </c>
      <c r="BR395" s="23"/>
      <c r="BS395" s="23"/>
      <c r="BT395" s="23"/>
      <c r="BU395" s="23"/>
      <c r="BV395" s="23"/>
      <c r="BW395" s="23"/>
      <c r="BX395" s="23"/>
      <c r="BY395" s="23"/>
      <c r="BZ395" s="23"/>
      <c r="CA395" s="23">
        <v>75459.199999999997</v>
      </c>
      <c r="CB395" s="23"/>
      <c r="CC395" s="23">
        <v>1540</v>
      </c>
      <c r="CD395" s="23"/>
      <c r="CE395" s="23"/>
      <c r="CF395" s="23"/>
      <c r="CG395" s="23"/>
      <c r="CH395" s="23"/>
      <c r="CI395" s="23"/>
      <c r="CJ395" s="23"/>
      <c r="CK395" s="23"/>
      <c r="CL395" s="23"/>
      <c r="CM395" s="23"/>
      <c r="CN395" s="23"/>
      <c r="CO395" s="23"/>
      <c r="CP395" s="23"/>
      <c r="CQ395" s="23"/>
      <c r="CR395" s="23"/>
      <c r="CS395" s="23"/>
      <c r="CT395" s="23"/>
      <c r="CU395" s="23"/>
      <c r="CV395" s="23"/>
      <c r="CW395" s="23"/>
      <c r="CX395" s="28"/>
    </row>
    <row r="396" spans="1:102">
      <c r="A396" s="33" t="s">
        <v>481</v>
      </c>
      <c r="B396" s="43">
        <f t="shared" si="8"/>
        <v>63.4</v>
      </c>
      <c r="C396" s="40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23"/>
      <c r="AK396" s="23"/>
      <c r="AL396" s="23"/>
      <c r="AM396" s="23"/>
      <c r="AN396" s="23"/>
      <c r="AO396" s="23"/>
      <c r="AP396" s="23"/>
      <c r="AQ396" s="23"/>
      <c r="AR396" s="23"/>
      <c r="AS396" s="23"/>
      <c r="AT396" s="23"/>
      <c r="AU396" s="23"/>
      <c r="AV396" s="23"/>
      <c r="AW396" s="23"/>
      <c r="AX396" s="23"/>
      <c r="AY396" s="23"/>
      <c r="AZ396" s="23"/>
      <c r="BA396" s="23"/>
      <c r="BB396" s="23"/>
      <c r="BC396" s="23"/>
      <c r="BD396" s="23"/>
      <c r="BE396" s="23"/>
      <c r="BF396" s="23"/>
      <c r="BG396" s="23"/>
      <c r="BH396" s="23"/>
      <c r="BI396" s="23"/>
      <c r="BJ396" s="23"/>
      <c r="BK396" s="23"/>
      <c r="BL396" s="23"/>
      <c r="BM396" s="23"/>
      <c r="BN396" s="23"/>
      <c r="BO396" s="23"/>
      <c r="BP396" s="23"/>
      <c r="BQ396" s="23"/>
      <c r="BR396" s="23"/>
      <c r="BS396" s="23"/>
      <c r="BT396" s="23"/>
      <c r="BU396" s="23"/>
      <c r="BV396" s="23"/>
      <c r="BW396" s="23"/>
      <c r="BX396" s="23"/>
      <c r="BY396" s="23"/>
      <c r="BZ396" s="23"/>
      <c r="CA396" s="23">
        <v>63.4</v>
      </c>
      <c r="CB396" s="23"/>
      <c r="CC396" s="23"/>
      <c r="CD396" s="23"/>
      <c r="CE396" s="23"/>
      <c r="CF396" s="23"/>
      <c r="CG396" s="23"/>
      <c r="CH396" s="23"/>
      <c r="CI396" s="23"/>
      <c r="CJ396" s="23"/>
      <c r="CK396" s="23"/>
      <c r="CL396" s="23"/>
      <c r="CM396" s="23"/>
      <c r="CN396" s="23"/>
      <c r="CO396" s="23"/>
      <c r="CP396" s="23"/>
      <c r="CQ396" s="23"/>
      <c r="CR396" s="23"/>
      <c r="CS396" s="23"/>
      <c r="CT396" s="23"/>
      <c r="CU396" s="23"/>
      <c r="CV396" s="23"/>
      <c r="CW396" s="23"/>
      <c r="CX396" s="28"/>
    </row>
    <row r="397" spans="1:102">
      <c r="A397" s="33" t="s">
        <v>482</v>
      </c>
      <c r="B397" s="43">
        <f t="shared" si="8"/>
        <v>9363.52</v>
      </c>
      <c r="C397" s="40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23"/>
      <c r="AK397" s="23"/>
      <c r="AL397" s="23"/>
      <c r="AM397" s="23"/>
      <c r="AN397" s="23"/>
      <c r="AO397" s="23"/>
      <c r="AP397" s="23"/>
      <c r="AQ397" s="23"/>
      <c r="AR397" s="23"/>
      <c r="AS397" s="23"/>
      <c r="AT397" s="23"/>
      <c r="AU397" s="23"/>
      <c r="AV397" s="23"/>
      <c r="AW397" s="23"/>
      <c r="AX397" s="23"/>
      <c r="AY397" s="23"/>
      <c r="AZ397" s="23"/>
      <c r="BA397" s="23"/>
      <c r="BB397" s="23"/>
      <c r="BC397" s="23"/>
      <c r="BD397" s="23"/>
      <c r="BE397" s="23"/>
      <c r="BF397" s="23"/>
      <c r="BG397" s="23"/>
      <c r="BH397" s="23"/>
      <c r="BI397" s="23"/>
      <c r="BJ397" s="23"/>
      <c r="BK397" s="23"/>
      <c r="BL397" s="23"/>
      <c r="BM397" s="23"/>
      <c r="BN397" s="23">
        <v>7725.52</v>
      </c>
      <c r="BO397" s="23"/>
      <c r="BP397" s="23"/>
      <c r="BQ397" s="23"/>
      <c r="BR397" s="23"/>
      <c r="BS397" s="23"/>
      <c r="BT397" s="23"/>
      <c r="BU397" s="23"/>
      <c r="BV397" s="23"/>
      <c r="BW397" s="23"/>
      <c r="BX397" s="23"/>
      <c r="BY397" s="23"/>
      <c r="BZ397" s="23"/>
      <c r="CA397" s="23">
        <v>1638</v>
      </c>
      <c r="CB397" s="23"/>
      <c r="CC397" s="23"/>
      <c r="CD397" s="23"/>
      <c r="CE397" s="23"/>
      <c r="CF397" s="23"/>
      <c r="CG397" s="23"/>
      <c r="CH397" s="23"/>
      <c r="CI397" s="23"/>
      <c r="CJ397" s="23"/>
      <c r="CK397" s="23"/>
      <c r="CL397" s="23"/>
      <c r="CM397" s="23"/>
      <c r="CN397" s="23"/>
      <c r="CO397" s="23"/>
      <c r="CP397" s="23"/>
      <c r="CQ397" s="23"/>
      <c r="CR397" s="23"/>
      <c r="CS397" s="23"/>
      <c r="CT397" s="23"/>
      <c r="CU397" s="23"/>
      <c r="CV397" s="23"/>
      <c r="CW397" s="23"/>
      <c r="CX397" s="28"/>
    </row>
    <row r="398" spans="1:102">
      <c r="A398" s="33" t="s">
        <v>483</v>
      </c>
      <c r="B398" s="43">
        <f t="shared" si="8"/>
        <v>7672.66</v>
      </c>
      <c r="C398" s="40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23"/>
      <c r="AK398" s="23"/>
      <c r="AL398" s="23"/>
      <c r="AM398" s="23"/>
      <c r="AN398" s="23"/>
      <c r="AO398" s="23"/>
      <c r="AP398" s="23"/>
      <c r="AQ398" s="23"/>
      <c r="AR398" s="23"/>
      <c r="AS398" s="23"/>
      <c r="AT398" s="23"/>
      <c r="AU398" s="23"/>
      <c r="AV398" s="23"/>
      <c r="AW398" s="23"/>
      <c r="AX398" s="23"/>
      <c r="AY398" s="23"/>
      <c r="AZ398" s="23"/>
      <c r="BA398" s="23"/>
      <c r="BB398" s="23"/>
      <c r="BC398" s="23"/>
      <c r="BD398" s="23"/>
      <c r="BE398" s="23"/>
      <c r="BF398" s="23"/>
      <c r="BG398" s="23"/>
      <c r="BH398" s="23"/>
      <c r="BI398" s="23"/>
      <c r="BJ398" s="23"/>
      <c r="BK398" s="23"/>
      <c r="BL398" s="23"/>
      <c r="BM398" s="23"/>
      <c r="BN398" s="23">
        <v>7659.16</v>
      </c>
      <c r="BO398" s="23"/>
      <c r="BP398" s="23"/>
      <c r="BQ398" s="23"/>
      <c r="BR398" s="23"/>
      <c r="BS398" s="23"/>
      <c r="BT398" s="23"/>
      <c r="BU398" s="23"/>
      <c r="BV398" s="23"/>
      <c r="BW398" s="23"/>
      <c r="BX398" s="23"/>
      <c r="BY398" s="23"/>
      <c r="BZ398" s="23"/>
      <c r="CA398" s="23">
        <v>13.5</v>
      </c>
      <c r="CB398" s="23"/>
      <c r="CC398" s="23"/>
      <c r="CD398" s="23"/>
      <c r="CE398" s="23"/>
      <c r="CF398" s="23"/>
      <c r="CG398" s="23"/>
      <c r="CH398" s="23"/>
      <c r="CI398" s="23"/>
      <c r="CJ398" s="23"/>
      <c r="CK398" s="23"/>
      <c r="CL398" s="23"/>
      <c r="CM398" s="23"/>
      <c r="CN398" s="23"/>
      <c r="CO398" s="23"/>
      <c r="CP398" s="23"/>
      <c r="CQ398" s="23"/>
      <c r="CR398" s="23"/>
      <c r="CS398" s="23"/>
      <c r="CT398" s="23"/>
      <c r="CU398" s="23"/>
      <c r="CV398" s="23"/>
      <c r="CW398" s="23"/>
      <c r="CX398" s="28"/>
    </row>
    <row r="399" spans="1:102">
      <c r="A399" s="33" t="s">
        <v>484</v>
      </c>
      <c r="B399" s="43">
        <f t="shared" si="8"/>
        <v>1638</v>
      </c>
      <c r="C399" s="40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  <c r="BO399" s="23"/>
      <c r="BP399" s="23"/>
      <c r="BQ399" s="23"/>
      <c r="BR399" s="23"/>
      <c r="BS399" s="23"/>
      <c r="BT399" s="23"/>
      <c r="BU399" s="23"/>
      <c r="BV399" s="23"/>
      <c r="BW399" s="23"/>
      <c r="BX399" s="23"/>
      <c r="BY399" s="23"/>
      <c r="BZ399" s="23"/>
      <c r="CA399" s="23">
        <v>1638</v>
      </c>
      <c r="CB399" s="23"/>
      <c r="CC399" s="23"/>
      <c r="CD399" s="23"/>
      <c r="CE399" s="23"/>
      <c r="CF399" s="23"/>
      <c r="CG399" s="23"/>
      <c r="CH399" s="23"/>
      <c r="CI399" s="23"/>
      <c r="CJ399" s="23"/>
      <c r="CK399" s="23"/>
      <c r="CL399" s="23"/>
      <c r="CM399" s="23"/>
      <c r="CN399" s="23"/>
      <c r="CO399" s="23"/>
      <c r="CP399" s="23"/>
      <c r="CQ399" s="23"/>
      <c r="CR399" s="23"/>
      <c r="CS399" s="23"/>
      <c r="CT399" s="23"/>
      <c r="CU399" s="23"/>
      <c r="CV399" s="23"/>
      <c r="CW399" s="23"/>
      <c r="CX399" s="28"/>
    </row>
    <row r="400" spans="1:102">
      <c r="A400" s="33" t="s">
        <v>485</v>
      </c>
      <c r="B400" s="43">
        <f t="shared" si="8"/>
        <v>7613.42</v>
      </c>
      <c r="C400" s="40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23"/>
      <c r="AK400" s="23"/>
      <c r="AL400" s="23"/>
      <c r="AM400" s="23"/>
      <c r="AN400" s="23"/>
      <c r="AO400" s="23"/>
      <c r="AP400" s="23"/>
      <c r="AQ400" s="23"/>
      <c r="AR400" s="23"/>
      <c r="AS400" s="23"/>
      <c r="AT400" s="23"/>
      <c r="AU400" s="23"/>
      <c r="AV400" s="23"/>
      <c r="AW400" s="23"/>
      <c r="AX400" s="23"/>
      <c r="AY400" s="23"/>
      <c r="AZ400" s="23"/>
      <c r="BA400" s="23"/>
      <c r="BB400" s="23"/>
      <c r="BC400" s="23"/>
      <c r="BD400" s="23"/>
      <c r="BE400" s="23"/>
      <c r="BF400" s="23"/>
      <c r="BG400" s="23"/>
      <c r="BH400" s="23"/>
      <c r="BI400" s="23"/>
      <c r="BJ400" s="23"/>
      <c r="BK400" s="23"/>
      <c r="BL400" s="23"/>
      <c r="BM400" s="23"/>
      <c r="BN400" s="23">
        <v>7613.42</v>
      </c>
      <c r="BO400" s="23"/>
      <c r="BP400" s="23"/>
      <c r="BQ400" s="23"/>
      <c r="BR400" s="23"/>
      <c r="BS400" s="23"/>
      <c r="BT400" s="23"/>
      <c r="BU400" s="23"/>
      <c r="BV400" s="23"/>
      <c r="BW400" s="23"/>
      <c r="BX400" s="23"/>
      <c r="BY400" s="23"/>
      <c r="BZ400" s="23"/>
      <c r="CA400" s="23"/>
      <c r="CB400" s="23"/>
      <c r="CC400" s="23"/>
      <c r="CD400" s="23"/>
      <c r="CE400" s="23"/>
      <c r="CF400" s="23"/>
      <c r="CG400" s="23"/>
      <c r="CH400" s="23"/>
      <c r="CI400" s="23"/>
      <c r="CJ400" s="23"/>
      <c r="CK400" s="23"/>
      <c r="CL400" s="23"/>
      <c r="CM400" s="23"/>
      <c r="CN400" s="23"/>
      <c r="CO400" s="23"/>
      <c r="CP400" s="23"/>
      <c r="CQ400" s="23"/>
      <c r="CR400" s="23"/>
      <c r="CS400" s="23"/>
      <c r="CT400" s="23"/>
      <c r="CU400" s="23"/>
      <c r="CV400" s="23"/>
      <c r="CW400" s="23"/>
      <c r="CX400" s="28"/>
    </row>
    <row r="401" spans="1:102">
      <c r="A401" s="33" t="s">
        <v>486</v>
      </c>
      <c r="B401" s="43">
        <f t="shared" si="8"/>
        <v>104.31</v>
      </c>
      <c r="C401" s="40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23"/>
      <c r="AK401" s="23"/>
      <c r="AL401" s="23"/>
      <c r="AM401" s="23"/>
      <c r="AN401" s="23"/>
      <c r="AO401" s="23"/>
      <c r="AP401" s="23"/>
      <c r="AQ401" s="23"/>
      <c r="AR401" s="23"/>
      <c r="AS401" s="23"/>
      <c r="AT401" s="23"/>
      <c r="AU401" s="23"/>
      <c r="AV401" s="23"/>
      <c r="AW401" s="23"/>
      <c r="AX401" s="23"/>
      <c r="AY401" s="23"/>
      <c r="AZ401" s="23"/>
      <c r="BA401" s="23"/>
      <c r="BB401" s="23"/>
      <c r="BC401" s="23"/>
      <c r="BD401" s="23"/>
      <c r="BE401" s="23"/>
      <c r="BF401" s="23"/>
      <c r="BG401" s="23"/>
      <c r="BH401" s="23"/>
      <c r="BI401" s="23"/>
      <c r="BJ401" s="23"/>
      <c r="BK401" s="23"/>
      <c r="BL401" s="23"/>
      <c r="BM401" s="23"/>
      <c r="BN401" s="23"/>
      <c r="BO401" s="23"/>
      <c r="BP401" s="23"/>
      <c r="BQ401" s="23"/>
      <c r="BR401" s="23"/>
      <c r="BS401" s="23"/>
      <c r="BT401" s="23"/>
      <c r="BU401" s="23"/>
      <c r="BV401" s="23"/>
      <c r="BW401" s="23"/>
      <c r="BX401" s="23"/>
      <c r="BY401" s="23"/>
      <c r="BZ401" s="23"/>
      <c r="CA401" s="23">
        <v>104.31</v>
      </c>
      <c r="CB401" s="23"/>
      <c r="CC401" s="23"/>
      <c r="CD401" s="23"/>
      <c r="CE401" s="23"/>
      <c r="CF401" s="23"/>
      <c r="CG401" s="23"/>
      <c r="CH401" s="23"/>
      <c r="CI401" s="23"/>
      <c r="CJ401" s="23"/>
      <c r="CK401" s="23"/>
      <c r="CL401" s="23"/>
      <c r="CM401" s="23"/>
      <c r="CN401" s="23"/>
      <c r="CO401" s="23"/>
      <c r="CP401" s="23"/>
      <c r="CQ401" s="23"/>
      <c r="CR401" s="23"/>
      <c r="CS401" s="23"/>
      <c r="CT401" s="23"/>
      <c r="CU401" s="23"/>
      <c r="CV401" s="23"/>
      <c r="CW401" s="23"/>
      <c r="CX401" s="28"/>
    </row>
    <row r="402" spans="1:102">
      <c r="A402" s="33" t="s">
        <v>487</v>
      </c>
      <c r="B402" s="43">
        <f t="shared" si="8"/>
        <v>7704.16</v>
      </c>
      <c r="C402" s="40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23"/>
      <c r="AK402" s="23"/>
      <c r="AL402" s="23"/>
      <c r="AM402" s="23"/>
      <c r="AN402" s="23"/>
      <c r="AO402" s="23"/>
      <c r="AP402" s="23"/>
      <c r="AQ402" s="23"/>
      <c r="AR402" s="23"/>
      <c r="AS402" s="23"/>
      <c r="AT402" s="23"/>
      <c r="AU402" s="23"/>
      <c r="AV402" s="23"/>
      <c r="AW402" s="23"/>
      <c r="AX402" s="23"/>
      <c r="AY402" s="23"/>
      <c r="AZ402" s="23"/>
      <c r="BA402" s="23"/>
      <c r="BB402" s="23"/>
      <c r="BC402" s="23"/>
      <c r="BD402" s="23"/>
      <c r="BE402" s="23"/>
      <c r="BF402" s="23"/>
      <c r="BG402" s="23"/>
      <c r="BH402" s="23"/>
      <c r="BI402" s="23"/>
      <c r="BJ402" s="23"/>
      <c r="BK402" s="23"/>
      <c r="BL402" s="23"/>
      <c r="BM402" s="23"/>
      <c r="BN402" s="23">
        <v>7659.16</v>
      </c>
      <c r="BO402" s="23"/>
      <c r="BP402" s="23"/>
      <c r="BQ402" s="23"/>
      <c r="BR402" s="23"/>
      <c r="BS402" s="23"/>
      <c r="BT402" s="23"/>
      <c r="BU402" s="23"/>
      <c r="BV402" s="23"/>
      <c r="BW402" s="23"/>
      <c r="BX402" s="23"/>
      <c r="BY402" s="23"/>
      <c r="BZ402" s="23"/>
      <c r="CA402" s="23">
        <v>45</v>
      </c>
      <c r="CB402" s="23"/>
      <c r="CC402" s="23"/>
      <c r="CD402" s="23"/>
      <c r="CE402" s="23"/>
      <c r="CF402" s="23"/>
      <c r="CG402" s="23"/>
      <c r="CH402" s="23"/>
      <c r="CI402" s="23"/>
      <c r="CJ402" s="23"/>
      <c r="CK402" s="23"/>
      <c r="CL402" s="23"/>
      <c r="CM402" s="23"/>
      <c r="CN402" s="23"/>
      <c r="CO402" s="23"/>
      <c r="CP402" s="23"/>
      <c r="CQ402" s="23"/>
      <c r="CR402" s="23"/>
      <c r="CS402" s="23"/>
      <c r="CT402" s="23"/>
      <c r="CU402" s="23"/>
      <c r="CV402" s="23"/>
      <c r="CW402" s="23"/>
      <c r="CX402" s="28"/>
    </row>
    <row r="403" spans="1:102">
      <c r="A403" s="33" t="s">
        <v>488</v>
      </c>
      <c r="B403" s="43">
        <f t="shared" si="8"/>
        <v>225</v>
      </c>
      <c r="C403" s="40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23"/>
      <c r="AK403" s="23"/>
      <c r="AL403" s="23"/>
      <c r="AM403" s="23"/>
      <c r="AN403" s="23"/>
      <c r="AO403" s="23"/>
      <c r="AP403" s="23"/>
      <c r="AQ403" s="23"/>
      <c r="AR403" s="23"/>
      <c r="AS403" s="23"/>
      <c r="AT403" s="23"/>
      <c r="AU403" s="23"/>
      <c r="AV403" s="23"/>
      <c r="AW403" s="23"/>
      <c r="AX403" s="23"/>
      <c r="AY403" s="23"/>
      <c r="AZ403" s="23"/>
      <c r="BA403" s="23"/>
      <c r="BB403" s="23"/>
      <c r="BC403" s="23"/>
      <c r="BD403" s="23"/>
      <c r="BE403" s="23"/>
      <c r="BF403" s="23"/>
      <c r="BG403" s="23"/>
      <c r="BH403" s="23"/>
      <c r="BI403" s="23"/>
      <c r="BJ403" s="23"/>
      <c r="BK403" s="23"/>
      <c r="BL403" s="23"/>
      <c r="BM403" s="23"/>
      <c r="BN403" s="23"/>
      <c r="BO403" s="23"/>
      <c r="BP403" s="23"/>
      <c r="BQ403" s="23"/>
      <c r="BR403" s="23"/>
      <c r="BS403" s="23"/>
      <c r="BT403" s="23"/>
      <c r="BU403" s="23"/>
      <c r="BV403" s="23"/>
      <c r="BW403" s="23"/>
      <c r="BX403" s="23"/>
      <c r="BY403" s="23"/>
      <c r="BZ403" s="23"/>
      <c r="CA403" s="23">
        <v>225</v>
      </c>
      <c r="CB403" s="23"/>
      <c r="CC403" s="23"/>
      <c r="CD403" s="23"/>
      <c r="CE403" s="23"/>
      <c r="CF403" s="23"/>
      <c r="CG403" s="23"/>
      <c r="CH403" s="23"/>
      <c r="CI403" s="23"/>
      <c r="CJ403" s="23"/>
      <c r="CK403" s="23"/>
      <c r="CL403" s="23"/>
      <c r="CM403" s="23"/>
      <c r="CN403" s="23"/>
      <c r="CO403" s="23"/>
      <c r="CP403" s="23"/>
      <c r="CQ403" s="23"/>
      <c r="CR403" s="23"/>
      <c r="CS403" s="23"/>
      <c r="CT403" s="23"/>
      <c r="CU403" s="23"/>
      <c r="CV403" s="23"/>
      <c r="CW403" s="23"/>
      <c r="CX403" s="28"/>
    </row>
    <row r="404" spans="1:102">
      <c r="A404" s="33" t="s">
        <v>489</v>
      </c>
      <c r="B404" s="43">
        <f t="shared" si="8"/>
        <v>225</v>
      </c>
      <c r="C404" s="40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23"/>
      <c r="AK404" s="23"/>
      <c r="AL404" s="23"/>
      <c r="AM404" s="23"/>
      <c r="AN404" s="23"/>
      <c r="AO404" s="23"/>
      <c r="AP404" s="23"/>
      <c r="AQ404" s="23"/>
      <c r="AR404" s="23"/>
      <c r="AS404" s="23"/>
      <c r="AT404" s="23"/>
      <c r="AU404" s="23"/>
      <c r="AV404" s="23"/>
      <c r="AW404" s="23"/>
      <c r="AX404" s="23"/>
      <c r="AY404" s="23"/>
      <c r="AZ404" s="23"/>
      <c r="BA404" s="23"/>
      <c r="BB404" s="23"/>
      <c r="BC404" s="23"/>
      <c r="BD404" s="23"/>
      <c r="BE404" s="23"/>
      <c r="BF404" s="23"/>
      <c r="BG404" s="23"/>
      <c r="BH404" s="23"/>
      <c r="BI404" s="23"/>
      <c r="BJ404" s="23"/>
      <c r="BK404" s="23"/>
      <c r="BL404" s="23"/>
      <c r="BM404" s="23"/>
      <c r="BN404" s="23"/>
      <c r="BO404" s="23"/>
      <c r="BP404" s="23"/>
      <c r="BQ404" s="23"/>
      <c r="BR404" s="23"/>
      <c r="BS404" s="23"/>
      <c r="BT404" s="23"/>
      <c r="BU404" s="23"/>
      <c r="BV404" s="23"/>
      <c r="BW404" s="23"/>
      <c r="BX404" s="23"/>
      <c r="BY404" s="23"/>
      <c r="BZ404" s="23"/>
      <c r="CA404" s="23">
        <v>225</v>
      </c>
      <c r="CB404" s="23"/>
      <c r="CC404" s="23"/>
      <c r="CD404" s="23"/>
      <c r="CE404" s="23"/>
      <c r="CF404" s="23"/>
      <c r="CG404" s="23"/>
      <c r="CH404" s="23"/>
      <c r="CI404" s="23"/>
      <c r="CJ404" s="23"/>
      <c r="CK404" s="23"/>
      <c r="CL404" s="23"/>
      <c r="CM404" s="23"/>
      <c r="CN404" s="23"/>
      <c r="CO404" s="23"/>
      <c r="CP404" s="23"/>
      <c r="CQ404" s="23"/>
      <c r="CR404" s="23"/>
      <c r="CS404" s="23"/>
      <c r="CT404" s="23"/>
      <c r="CU404" s="23"/>
      <c r="CV404" s="23"/>
      <c r="CW404" s="23"/>
      <c r="CX404" s="28"/>
    </row>
    <row r="405" spans="1:102">
      <c r="A405" s="33" t="s">
        <v>490</v>
      </c>
      <c r="B405" s="43">
        <f t="shared" si="8"/>
        <v>151510.43000000002</v>
      </c>
      <c r="C405" s="40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>
        <v>142476.23000000001</v>
      </c>
      <c r="BO405" s="23"/>
      <c r="BP405" s="23"/>
      <c r="BQ405" s="23"/>
      <c r="BR405" s="23"/>
      <c r="BS405" s="23"/>
      <c r="BT405" s="23"/>
      <c r="BU405" s="23"/>
      <c r="BV405" s="23"/>
      <c r="BW405" s="23"/>
      <c r="BX405" s="23"/>
      <c r="BY405" s="23"/>
      <c r="BZ405" s="23"/>
      <c r="CA405" s="23">
        <v>9034.2000000000007</v>
      </c>
      <c r="CB405" s="23"/>
      <c r="CC405" s="23"/>
      <c r="CD405" s="23"/>
      <c r="CE405" s="23"/>
      <c r="CF405" s="23"/>
      <c r="CG405" s="23"/>
      <c r="CH405" s="23"/>
      <c r="CI405" s="23"/>
      <c r="CJ405" s="23"/>
      <c r="CK405" s="23"/>
      <c r="CL405" s="23"/>
      <c r="CM405" s="23"/>
      <c r="CN405" s="23"/>
      <c r="CO405" s="23"/>
      <c r="CP405" s="23"/>
      <c r="CQ405" s="23"/>
      <c r="CR405" s="23"/>
      <c r="CS405" s="23"/>
      <c r="CT405" s="23"/>
      <c r="CU405" s="23"/>
      <c r="CV405" s="23"/>
      <c r="CW405" s="23"/>
      <c r="CX405" s="28"/>
    </row>
    <row r="406" spans="1:102">
      <c r="A406" s="33" t="s">
        <v>491</v>
      </c>
      <c r="B406" s="43">
        <f t="shared" si="8"/>
        <v>14553</v>
      </c>
      <c r="C406" s="40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23"/>
      <c r="AK406" s="23"/>
      <c r="AL406" s="23"/>
      <c r="AM406" s="23"/>
      <c r="AN406" s="23"/>
      <c r="AO406" s="23"/>
      <c r="AP406" s="23"/>
      <c r="AQ406" s="23"/>
      <c r="AR406" s="23"/>
      <c r="AS406" s="23"/>
      <c r="AT406" s="23"/>
      <c r="AU406" s="23"/>
      <c r="AV406" s="23"/>
      <c r="AW406" s="23"/>
      <c r="AX406" s="23"/>
      <c r="AY406" s="23"/>
      <c r="AZ406" s="23"/>
      <c r="BA406" s="23"/>
      <c r="BB406" s="23"/>
      <c r="BC406" s="23"/>
      <c r="BD406" s="23"/>
      <c r="BE406" s="23"/>
      <c r="BF406" s="23"/>
      <c r="BG406" s="23"/>
      <c r="BH406" s="23"/>
      <c r="BI406" s="23"/>
      <c r="BJ406" s="23"/>
      <c r="BK406" s="23"/>
      <c r="BL406" s="23"/>
      <c r="BM406" s="23"/>
      <c r="BN406" s="23">
        <v>12096</v>
      </c>
      <c r="BO406" s="23"/>
      <c r="BP406" s="23"/>
      <c r="BQ406" s="23"/>
      <c r="BR406" s="23"/>
      <c r="BS406" s="23"/>
      <c r="BT406" s="23"/>
      <c r="BU406" s="23"/>
      <c r="BV406" s="23"/>
      <c r="BW406" s="23"/>
      <c r="BX406" s="23"/>
      <c r="BY406" s="23"/>
      <c r="BZ406" s="23"/>
      <c r="CA406" s="23">
        <v>2457</v>
      </c>
      <c r="CB406" s="23"/>
      <c r="CC406" s="23"/>
      <c r="CD406" s="23"/>
      <c r="CE406" s="23"/>
      <c r="CF406" s="23"/>
      <c r="CG406" s="23"/>
      <c r="CH406" s="23"/>
      <c r="CI406" s="23"/>
      <c r="CJ406" s="23"/>
      <c r="CK406" s="23"/>
      <c r="CL406" s="23"/>
      <c r="CM406" s="23"/>
      <c r="CN406" s="23"/>
      <c r="CO406" s="23"/>
      <c r="CP406" s="23"/>
      <c r="CQ406" s="23"/>
      <c r="CR406" s="23"/>
      <c r="CS406" s="23"/>
      <c r="CT406" s="23"/>
      <c r="CU406" s="23"/>
      <c r="CV406" s="23"/>
      <c r="CW406" s="23"/>
      <c r="CX406" s="28"/>
    </row>
    <row r="407" spans="1:102">
      <c r="A407" s="33" t="s">
        <v>492</v>
      </c>
      <c r="B407" s="43">
        <f t="shared" si="8"/>
        <v>15961.8</v>
      </c>
      <c r="C407" s="40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23"/>
      <c r="AK407" s="23"/>
      <c r="AL407" s="23"/>
      <c r="AM407" s="23"/>
      <c r="AN407" s="23"/>
      <c r="AO407" s="23"/>
      <c r="AP407" s="23"/>
      <c r="AQ407" s="23"/>
      <c r="AR407" s="23"/>
      <c r="AS407" s="23"/>
      <c r="AT407" s="23"/>
      <c r="AU407" s="23"/>
      <c r="AV407" s="23"/>
      <c r="AW407" s="23"/>
      <c r="AX407" s="23"/>
      <c r="AY407" s="23"/>
      <c r="AZ407" s="23"/>
      <c r="BA407" s="23"/>
      <c r="BB407" s="23"/>
      <c r="BC407" s="23"/>
      <c r="BD407" s="23"/>
      <c r="BE407" s="23"/>
      <c r="BF407" s="23"/>
      <c r="BG407" s="23"/>
      <c r="BH407" s="23"/>
      <c r="BI407" s="23"/>
      <c r="BJ407" s="23"/>
      <c r="BK407" s="23"/>
      <c r="BL407" s="23"/>
      <c r="BM407" s="23"/>
      <c r="BN407" s="23">
        <v>15765</v>
      </c>
      <c r="BO407" s="23"/>
      <c r="BP407" s="23"/>
      <c r="BQ407" s="23"/>
      <c r="BR407" s="23"/>
      <c r="BS407" s="23"/>
      <c r="BT407" s="23"/>
      <c r="BU407" s="23"/>
      <c r="BV407" s="23"/>
      <c r="BW407" s="23"/>
      <c r="BX407" s="23"/>
      <c r="BY407" s="23"/>
      <c r="BZ407" s="23"/>
      <c r="CA407" s="23">
        <v>196.8</v>
      </c>
      <c r="CB407" s="23"/>
      <c r="CC407" s="23"/>
      <c r="CD407" s="23"/>
      <c r="CE407" s="23"/>
      <c r="CF407" s="23"/>
      <c r="CG407" s="23"/>
      <c r="CH407" s="23"/>
      <c r="CI407" s="23"/>
      <c r="CJ407" s="23"/>
      <c r="CK407" s="23"/>
      <c r="CL407" s="23"/>
      <c r="CM407" s="23"/>
      <c r="CN407" s="23"/>
      <c r="CO407" s="23"/>
      <c r="CP407" s="23"/>
      <c r="CQ407" s="23"/>
      <c r="CR407" s="23"/>
      <c r="CS407" s="23"/>
      <c r="CT407" s="23"/>
      <c r="CU407" s="23"/>
      <c r="CV407" s="23"/>
      <c r="CW407" s="23"/>
      <c r="CX407" s="28"/>
    </row>
    <row r="408" spans="1:102">
      <c r="A408" s="33" t="s">
        <v>493</v>
      </c>
      <c r="B408" s="43">
        <f t="shared" si="8"/>
        <v>3201</v>
      </c>
      <c r="C408" s="40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23"/>
      <c r="AK408" s="23"/>
      <c r="AL408" s="23"/>
      <c r="AM408" s="23"/>
      <c r="AN408" s="23"/>
      <c r="AO408" s="23"/>
      <c r="AP408" s="23"/>
      <c r="AQ408" s="23"/>
      <c r="AR408" s="23"/>
      <c r="AS408" s="23"/>
      <c r="AT408" s="23"/>
      <c r="AU408" s="23"/>
      <c r="AV408" s="23"/>
      <c r="AW408" s="23"/>
      <c r="AX408" s="23"/>
      <c r="AY408" s="23"/>
      <c r="AZ408" s="23"/>
      <c r="BA408" s="23"/>
      <c r="BB408" s="23"/>
      <c r="BC408" s="23"/>
      <c r="BD408" s="23"/>
      <c r="BE408" s="23"/>
      <c r="BF408" s="23"/>
      <c r="BG408" s="23"/>
      <c r="BH408" s="23"/>
      <c r="BI408" s="23"/>
      <c r="BJ408" s="23"/>
      <c r="BK408" s="23"/>
      <c r="BL408" s="23"/>
      <c r="BM408" s="23"/>
      <c r="BN408" s="23"/>
      <c r="BO408" s="23"/>
      <c r="BP408" s="23"/>
      <c r="BQ408" s="23"/>
      <c r="BR408" s="23"/>
      <c r="BS408" s="23"/>
      <c r="BT408" s="23"/>
      <c r="BU408" s="23"/>
      <c r="BV408" s="23"/>
      <c r="BW408" s="23"/>
      <c r="BX408" s="23"/>
      <c r="BY408" s="23"/>
      <c r="BZ408" s="23"/>
      <c r="CA408" s="23">
        <v>2457</v>
      </c>
      <c r="CB408" s="23"/>
      <c r="CC408" s="23">
        <v>744</v>
      </c>
      <c r="CD408" s="23"/>
      <c r="CE408" s="23"/>
      <c r="CF408" s="23"/>
      <c r="CG408" s="23"/>
      <c r="CH408" s="23"/>
      <c r="CI408" s="23"/>
      <c r="CJ408" s="23"/>
      <c r="CK408" s="23"/>
      <c r="CL408" s="23"/>
      <c r="CM408" s="23"/>
      <c r="CN408" s="23"/>
      <c r="CO408" s="23"/>
      <c r="CP408" s="23"/>
      <c r="CQ408" s="23"/>
      <c r="CR408" s="23"/>
      <c r="CS408" s="23"/>
      <c r="CT408" s="23"/>
      <c r="CU408" s="23"/>
      <c r="CV408" s="23"/>
      <c r="CW408" s="23"/>
      <c r="CX408" s="28"/>
    </row>
    <row r="409" spans="1:102">
      <c r="A409" s="33" t="s">
        <v>494</v>
      </c>
      <c r="B409" s="43">
        <f t="shared" si="8"/>
        <v>1247.4000000000001</v>
      </c>
      <c r="C409" s="40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>
        <v>1247.4000000000001</v>
      </c>
      <c r="AF409" s="23"/>
      <c r="AG409" s="23"/>
      <c r="AH409" s="23"/>
      <c r="AI409" s="23"/>
      <c r="AJ409" s="23"/>
      <c r="AK409" s="23"/>
      <c r="AL409" s="23"/>
      <c r="AM409" s="23"/>
      <c r="AN409" s="23"/>
      <c r="AO409" s="23"/>
      <c r="AP409" s="23"/>
      <c r="AQ409" s="23"/>
      <c r="AR409" s="23"/>
      <c r="AS409" s="23"/>
      <c r="AT409" s="23"/>
      <c r="AU409" s="23"/>
      <c r="AV409" s="23"/>
      <c r="AW409" s="23"/>
      <c r="AX409" s="23"/>
      <c r="AY409" s="23"/>
      <c r="AZ409" s="23"/>
      <c r="BA409" s="23"/>
      <c r="BB409" s="23"/>
      <c r="BC409" s="23"/>
      <c r="BD409" s="23"/>
      <c r="BE409" s="23"/>
      <c r="BF409" s="23"/>
      <c r="BG409" s="23"/>
      <c r="BH409" s="23"/>
      <c r="BI409" s="23"/>
      <c r="BJ409" s="23"/>
      <c r="BK409" s="23"/>
      <c r="BL409" s="23"/>
      <c r="BM409" s="23"/>
      <c r="BN409" s="23"/>
      <c r="BO409" s="23"/>
      <c r="BP409" s="23"/>
      <c r="BQ409" s="23"/>
      <c r="BR409" s="23"/>
      <c r="BS409" s="23"/>
      <c r="BT409" s="23"/>
      <c r="BU409" s="23"/>
      <c r="BV409" s="23"/>
      <c r="BW409" s="23"/>
      <c r="BX409" s="23"/>
      <c r="BY409" s="23"/>
      <c r="BZ409" s="23"/>
      <c r="CA409" s="23"/>
      <c r="CB409" s="23"/>
      <c r="CC409" s="23"/>
      <c r="CD409" s="23"/>
      <c r="CE409" s="23"/>
      <c r="CF409" s="23"/>
      <c r="CG409" s="23"/>
      <c r="CH409" s="23"/>
      <c r="CI409" s="23"/>
      <c r="CJ409" s="23"/>
      <c r="CK409" s="23"/>
      <c r="CL409" s="23"/>
      <c r="CM409" s="23"/>
      <c r="CN409" s="23"/>
      <c r="CO409" s="23"/>
      <c r="CP409" s="23"/>
      <c r="CQ409" s="23"/>
      <c r="CR409" s="23"/>
      <c r="CS409" s="23"/>
      <c r="CT409" s="23"/>
      <c r="CU409" s="23"/>
      <c r="CV409" s="23"/>
      <c r="CW409" s="23"/>
      <c r="CX409" s="28"/>
    </row>
    <row r="410" spans="1:102">
      <c r="A410" s="33" t="s">
        <v>495</v>
      </c>
      <c r="B410" s="43">
        <f t="shared" si="8"/>
        <v>1512</v>
      </c>
      <c r="C410" s="40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  <c r="BO410" s="23"/>
      <c r="BP410" s="23"/>
      <c r="BQ410" s="23"/>
      <c r="BR410" s="23"/>
      <c r="BS410" s="23"/>
      <c r="BT410" s="23"/>
      <c r="BU410" s="23"/>
      <c r="BV410" s="23"/>
      <c r="BW410" s="23"/>
      <c r="BX410" s="23"/>
      <c r="BY410" s="23"/>
      <c r="BZ410" s="23"/>
      <c r="CA410" s="23">
        <v>1512</v>
      </c>
      <c r="CB410" s="23"/>
      <c r="CC410" s="23"/>
      <c r="CD410" s="23"/>
      <c r="CE410" s="23"/>
      <c r="CF410" s="23"/>
      <c r="CG410" s="23"/>
      <c r="CH410" s="23"/>
      <c r="CI410" s="23"/>
      <c r="CJ410" s="23"/>
      <c r="CK410" s="23"/>
      <c r="CL410" s="23"/>
      <c r="CM410" s="23"/>
      <c r="CN410" s="23"/>
      <c r="CO410" s="23"/>
      <c r="CP410" s="23"/>
      <c r="CQ410" s="23"/>
      <c r="CR410" s="23"/>
      <c r="CS410" s="23"/>
      <c r="CT410" s="23"/>
      <c r="CU410" s="23"/>
      <c r="CV410" s="23"/>
      <c r="CW410" s="23"/>
      <c r="CX410" s="28"/>
    </row>
    <row r="411" spans="1:102">
      <c r="A411" s="33" t="s">
        <v>496</v>
      </c>
      <c r="B411" s="43">
        <f t="shared" si="8"/>
        <v>1638</v>
      </c>
      <c r="C411" s="40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  <c r="BO411" s="23"/>
      <c r="BP411" s="23"/>
      <c r="BQ411" s="23"/>
      <c r="BR411" s="23"/>
      <c r="BS411" s="23"/>
      <c r="BT411" s="23"/>
      <c r="BU411" s="23"/>
      <c r="BV411" s="23"/>
      <c r="BW411" s="23"/>
      <c r="BX411" s="23"/>
      <c r="BY411" s="23"/>
      <c r="BZ411" s="23"/>
      <c r="CA411" s="23">
        <v>1638</v>
      </c>
      <c r="CB411" s="23"/>
      <c r="CC411" s="23"/>
      <c r="CD411" s="23"/>
      <c r="CE411" s="23"/>
      <c r="CF411" s="23"/>
      <c r="CG411" s="23"/>
      <c r="CH411" s="23"/>
      <c r="CI411" s="23"/>
      <c r="CJ411" s="23"/>
      <c r="CK411" s="23"/>
      <c r="CL411" s="23"/>
      <c r="CM411" s="23"/>
      <c r="CN411" s="23"/>
      <c r="CO411" s="23"/>
      <c r="CP411" s="23"/>
      <c r="CQ411" s="23"/>
      <c r="CR411" s="23"/>
      <c r="CS411" s="23"/>
      <c r="CT411" s="23"/>
      <c r="CU411" s="23"/>
      <c r="CV411" s="23"/>
      <c r="CW411" s="23"/>
      <c r="CX411" s="28"/>
    </row>
    <row r="412" spans="1:102">
      <c r="A412" s="33" t="s">
        <v>497</v>
      </c>
      <c r="B412" s="43">
        <f t="shared" si="8"/>
        <v>40089.599999999999</v>
      </c>
      <c r="C412" s="40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>
        <v>945</v>
      </c>
      <c r="AF412" s="23"/>
      <c r="AG412" s="23"/>
      <c r="AH412" s="23"/>
      <c r="AI412" s="23"/>
      <c r="AJ412" s="23"/>
      <c r="AK412" s="23"/>
      <c r="AL412" s="23"/>
      <c r="AM412" s="23"/>
      <c r="AN412" s="23"/>
      <c r="AO412" s="23"/>
      <c r="AP412" s="23"/>
      <c r="AQ412" s="23"/>
      <c r="AR412" s="23"/>
      <c r="AS412" s="23"/>
      <c r="AT412" s="23"/>
      <c r="AU412" s="23"/>
      <c r="AV412" s="23"/>
      <c r="AW412" s="23"/>
      <c r="AX412" s="23"/>
      <c r="AY412" s="23"/>
      <c r="AZ412" s="23"/>
      <c r="BA412" s="23"/>
      <c r="BB412" s="23"/>
      <c r="BC412" s="23"/>
      <c r="BD412" s="23"/>
      <c r="BE412" s="23"/>
      <c r="BF412" s="23"/>
      <c r="BG412" s="23"/>
      <c r="BH412" s="23"/>
      <c r="BI412" s="23"/>
      <c r="BJ412" s="23"/>
      <c r="BK412" s="23"/>
      <c r="BL412" s="23"/>
      <c r="BM412" s="23"/>
      <c r="BN412" s="23">
        <v>39144.6</v>
      </c>
      <c r="BO412" s="23"/>
      <c r="BP412" s="23"/>
      <c r="BQ412" s="23"/>
      <c r="BR412" s="23"/>
      <c r="BS412" s="23"/>
      <c r="BT412" s="23"/>
      <c r="BU412" s="23"/>
      <c r="BV412" s="23"/>
      <c r="BW412" s="23"/>
      <c r="BX412" s="23"/>
      <c r="BY412" s="23"/>
      <c r="BZ412" s="23"/>
      <c r="CA412" s="23"/>
      <c r="CB412" s="23"/>
      <c r="CC412" s="23"/>
      <c r="CD412" s="23"/>
      <c r="CE412" s="23"/>
      <c r="CF412" s="23"/>
      <c r="CG412" s="23"/>
      <c r="CH412" s="23"/>
      <c r="CI412" s="23"/>
      <c r="CJ412" s="23"/>
      <c r="CK412" s="23"/>
      <c r="CL412" s="23"/>
      <c r="CM412" s="23"/>
      <c r="CN412" s="23"/>
      <c r="CO412" s="23"/>
      <c r="CP412" s="23"/>
      <c r="CQ412" s="23"/>
      <c r="CR412" s="23"/>
      <c r="CS412" s="23"/>
      <c r="CT412" s="23"/>
      <c r="CU412" s="23"/>
      <c r="CV412" s="23"/>
      <c r="CW412" s="23"/>
      <c r="CX412" s="28"/>
    </row>
    <row r="413" spans="1:102">
      <c r="A413" s="33" t="s">
        <v>498</v>
      </c>
      <c r="B413" s="43">
        <f t="shared" si="8"/>
        <v>1638</v>
      </c>
      <c r="C413" s="40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23"/>
      <c r="AK413" s="23"/>
      <c r="AL413" s="23"/>
      <c r="AM413" s="23"/>
      <c r="AN413" s="23"/>
      <c r="AO413" s="23"/>
      <c r="AP413" s="23"/>
      <c r="AQ413" s="23"/>
      <c r="AR413" s="23"/>
      <c r="AS413" s="23"/>
      <c r="AT413" s="23"/>
      <c r="AU413" s="23"/>
      <c r="AV413" s="23"/>
      <c r="AW413" s="23"/>
      <c r="AX413" s="23"/>
      <c r="AY413" s="23"/>
      <c r="AZ413" s="23"/>
      <c r="BA413" s="23"/>
      <c r="BB413" s="23"/>
      <c r="BC413" s="23"/>
      <c r="BD413" s="23"/>
      <c r="BE413" s="23"/>
      <c r="BF413" s="23"/>
      <c r="BG413" s="23"/>
      <c r="BH413" s="23"/>
      <c r="BI413" s="23"/>
      <c r="BJ413" s="23"/>
      <c r="BK413" s="23"/>
      <c r="BL413" s="23"/>
      <c r="BM413" s="23"/>
      <c r="BN413" s="23"/>
      <c r="BO413" s="23"/>
      <c r="BP413" s="23"/>
      <c r="BQ413" s="23"/>
      <c r="BR413" s="23"/>
      <c r="BS413" s="23"/>
      <c r="BT413" s="23"/>
      <c r="BU413" s="23"/>
      <c r="BV413" s="23"/>
      <c r="BW413" s="23"/>
      <c r="BX413" s="23"/>
      <c r="BY413" s="23"/>
      <c r="BZ413" s="23"/>
      <c r="CA413" s="23">
        <v>1638</v>
      </c>
      <c r="CB413" s="23"/>
      <c r="CC413" s="23"/>
      <c r="CD413" s="23"/>
      <c r="CE413" s="23"/>
      <c r="CF413" s="23"/>
      <c r="CG413" s="23"/>
      <c r="CH413" s="23"/>
      <c r="CI413" s="23"/>
      <c r="CJ413" s="23"/>
      <c r="CK413" s="23"/>
      <c r="CL413" s="23"/>
      <c r="CM413" s="23"/>
      <c r="CN413" s="23"/>
      <c r="CO413" s="23"/>
      <c r="CP413" s="23"/>
      <c r="CQ413" s="23"/>
      <c r="CR413" s="23"/>
      <c r="CS413" s="23"/>
      <c r="CT413" s="23"/>
      <c r="CU413" s="23"/>
      <c r="CV413" s="23"/>
      <c r="CW413" s="23"/>
      <c r="CX413" s="28"/>
    </row>
    <row r="414" spans="1:102">
      <c r="A414" s="33" t="s">
        <v>499</v>
      </c>
      <c r="B414" s="43">
        <f t="shared" si="8"/>
        <v>462.92</v>
      </c>
      <c r="C414" s="40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23"/>
      <c r="AK414" s="23"/>
      <c r="AL414" s="23"/>
      <c r="AM414" s="23"/>
      <c r="AN414" s="23"/>
      <c r="AO414" s="23"/>
      <c r="AP414" s="23"/>
      <c r="AQ414" s="23"/>
      <c r="AR414" s="23"/>
      <c r="AS414" s="23"/>
      <c r="AT414" s="23"/>
      <c r="AU414" s="23"/>
      <c r="AV414" s="23"/>
      <c r="AW414" s="23"/>
      <c r="AX414" s="23"/>
      <c r="AY414" s="23"/>
      <c r="AZ414" s="23"/>
      <c r="BA414" s="23"/>
      <c r="BB414" s="23"/>
      <c r="BC414" s="23"/>
      <c r="BD414" s="23"/>
      <c r="BE414" s="23"/>
      <c r="BF414" s="23"/>
      <c r="BG414" s="23"/>
      <c r="BH414" s="23"/>
      <c r="BI414" s="23"/>
      <c r="BJ414" s="23"/>
      <c r="BK414" s="23"/>
      <c r="BL414" s="23"/>
      <c r="BM414" s="23"/>
      <c r="BN414" s="23"/>
      <c r="BO414" s="23"/>
      <c r="BP414" s="23"/>
      <c r="BQ414" s="23"/>
      <c r="BR414" s="23"/>
      <c r="BS414" s="23"/>
      <c r="BT414" s="23"/>
      <c r="BU414" s="23"/>
      <c r="BV414" s="23"/>
      <c r="BW414" s="23"/>
      <c r="BX414" s="23"/>
      <c r="BY414" s="23"/>
      <c r="BZ414" s="23"/>
      <c r="CA414" s="23">
        <v>462.92</v>
      </c>
      <c r="CB414" s="23"/>
      <c r="CC414" s="23"/>
      <c r="CD414" s="23"/>
      <c r="CE414" s="23"/>
      <c r="CF414" s="23"/>
      <c r="CG414" s="23"/>
      <c r="CH414" s="23"/>
      <c r="CI414" s="23"/>
      <c r="CJ414" s="23"/>
      <c r="CK414" s="23"/>
      <c r="CL414" s="23"/>
      <c r="CM414" s="23"/>
      <c r="CN414" s="23"/>
      <c r="CO414" s="23"/>
      <c r="CP414" s="23"/>
      <c r="CQ414" s="23"/>
      <c r="CR414" s="23"/>
      <c r="CS414" s="23"/>
      <c r="CT414" s="23"/>
      <c r="CU414" s="23"/>
      <c r="CV414" s="23"/>
      <c r="CW414" s="23"/>
      <c r="CX414" s="28"/>
    </row>
    <row r="415" spans="1:102">
      <c r="A415" s="33" t="s">
        <v>500</v>
      </c>
      <c r="B415" s="43">
        <f t="shared" si="8"/>
        <v>3762.56</v>
      </c>
      <c r="C415" s="40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23"/>
      <c r="AK415" s="23"/>
      <c r="AL415" s="23"/>
      <c r="AM415" s="23"/>
      <c r="AN415" s="23"/>
      <c r="AO415" s="23"/>
      <c r="AP415" s="23"/>
      <c r="AQ415" s="23"/>
      <c r="AR415" s="23"/>
      <c r="AS415" s="23"/>
      <c r="AT415" s="23"/>
      <c r="AU415" s="23"/>
      <c r="AV415" s="23"/>
      <c r="AW415" s="23"/>
      <c r="AX415" s="23"/>
      <c r="AY415" s="23"/>
      <c r="AZ415" s="23"/>
      <c r="BA415" s="23"/>
      <c r="BB415" s="23"/>
      <c r="BC415" s="23"/>
      <c r="BD415" s="23"/>
      <c r="BE415" s="23"/>
      <c r="BF415" s="23"/>
      <c r="BG415" s="23"/>
      <c r="BH415" s="23"/>
      <c r="BI415" s="23"/>
      <c r="BJ415" s="23"/>
      <c r="BK415" s="23"/>
      <c r="BL415" s="23"/>
      <c r="BM415" s="23"/>
      <c r="BN415" s="23"/>
      <c r="BO415" s="23"/>
      <c r="BP415" s="23"/>
      <c r="BQ415" s="23"/>
      <c r="BR415" s="23"/>
      <c r="BS415" s="23"/>
      <c r="BT415" s="23"/>
      <c r="BU415" s="23"/>
      <c r="BV415" s="23"/>
      <c r="BW415" s="23"/>
      <c r="BX415" s="23"/>
      <c r="BY415" s="23"/>
      <c r="BZ415" s="23"/>
      <c r="CA415" s="23">
        <v>3762.56</v>
      </c>
      <c r="CB415" s="23"/>
      <c r="CC415" s="23"/>
      <c r="CD415" s="23"/>
      <c r="CE415" s="23"/>
      <c r="CF415" s="23"/>
      <c r="CG415" s="23"/>
      <c r="CH415" s="23"/>
      <c r="CI415" s="23"/>
      <c r="CJ415" s="23"/>
      <c r="CK415" s="23"/>
      <c r="CL415" s="23"/>
      <c r="CM415" s="23"/>
      <c r="CN415" s="23"/>
      <c r="CO415" s="23"/>
      <c r="CP415" s="23"/>
      <c r="CQ415" s="23"/>
      <c r="CR415" s="23"/>
      <c r="CS415" s="23"/>
      <c r="CT415" s="23"/>
      <c r="CU415" s="23"/>
      <c r="CV415" s="23"/>
      <c r="CW415" s="23"/>
      <c r="CX415" s="28"/>
    </row>
    <row r="416" spans="1:102">
      <c r="A416" s="33" t="s">
        <v>501</v>
      </c>
      <c r="B416" s="43">
        <f t="shared" si="8"/>
        <v>2128</v>
      </c>
      <c r="C416" s="40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  <c r="BO416" s="23"/>
      <c r="BP416" s="23"/>
      <c r="BQ416" s="23"/>
      <c r="BR416" s="23"/>
      <c r="BS416" s="23"/>
      <c r="BT416" s="23"/>
      <c r="BU416" s="23"/>
      <c r="BV416" s="23"/>
      <c r="BW416" s="23"/>
      <c r="BX416" s="23"/>
      <c r="BY416" s="23"/>
      <c r="BZ416" s="23"/>
      <c r="CA416" s="23">
        <v>2128</v>
      </c>
      <c r="CB416" s="23"/>
      <c r="CC416" s="23"/>
      <c r="CD416" s="23"/>
      <c r="CE416" s="23"/>
      <c r="CF416" s="23"/>
      <c r="CG416" s="23"/>
      <c r="CH416" s="23"/>
      <c r="CI416" s="23"/>
      <c r="CJ416" s="23"/>
      <c r="CK416" s="23"/>
      <c r="CL416" s="23"/>
      <c r="CM416" s="23"/>
      <c r="CN416" s="23"/>
      <c r="CO416" s="23"/>
      <c r="CP416" s="23"/>
      <c r="CQ416" s="23"/>
      <c r="CR416" s="23"/>
      <c r="CS416" s="23"/>
      <c r="CT416" s="23"/>
      <c r="CU416" s="23"/>
      <c r="CV416" s="23"/>
      <c r="CW416" s="23"/>
      <c r="CX416" s="28"/>
    </row>
    <row r="417" spans="1:102">
      <c r="A417" s="33" t="s">
        <v>502</v>
      </c>
      <c r="B417" s="43">
        <f t="shared" si="8"/>
        <v>169.5</v>
      </c>
      <c r="C417" s="40"/>
      <c r="D417" s="23">
        <v>75</v>
      </c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23"/>
      <c r="AK417" s="23"/>
      <c r="AL417" s="23"/>
      <c r="AM417" s="23"/>
      <c r="AN417" s="23"/>
      <c r="AO417" s="23"/>
      <c r="AP417" s="23"/>
      <c r="AQ417" s="23"/>
      <c r="AR417" s="23"/>
      <c r="AS417" s="23"/>
      <c r="AT417" s="23"/>
      <c r="AU417" s="23"/>
      <c r="AV417" s="23"/>
      <c r="AW417" s="23"/>
      <c r="AX417" s="23"/>
      <c r="AY417" s="23"/>
      <c r="AZ417" s="23"/>
      <c r="BA417" s="23"/>
      <c r="BB417" s="23"/>
      <c r="BC417" s="23"/>
      <c r="BD417" s="23"/>
      <c r="BE417" s="23"/>
      <c r="BF417" s="23"/>
      <c r="BG417" s="23"/>
      <c r="BH417" s="23"/>
      <c r="BI417" s="23"/>
      <c r="BJ417" s="23"/>
      <c r="BK417" s="23"/>
      <c r="BL417" s="23"/>
      <c r="BM417" s="23"/>
      <c r="BN417" s="23"/>
      <c r="BO417" s="23"/>
      <c r="BP417" s="23"/>
      <c r="BQ417" s="23"/>
      <c r="BR417" s="23"/>
      <c r="BS417" s="23"/>
      <c r="BT417" s="23"/>
      <c r="BU417" s="23"/>
      <c r="BV417" s="23"/>
      <c r="BW417" s="23"/>
      <c r="BX417" s="23"/>
      <c r="BY417" s="23"/>
      <c r="BZ417" s="23"/>
      <c r="CA417" s="23"/>
      <c r="CB417" s="23"/>
      <c r="CC417" s="23">
        <v>94.5</v>
      </c>
      <c r="CD417" s="23"/>
      <c r="CE417" s="23"/>
      <c r="CF417" s="23"/>
      <c r="CG417" s="23"/>
      <c r="CH417" s="23"/>
      <c r="CI417" s="23"/>
      <c r="CJ417" s="23"/>
      <c r="CK417" s="23"/>
      <c r="CL417" s="23"/>
      <c r="CM417" s="23"/>
      <c r="CN417" s="23"/>
      <c r="CO417" s="23"/>
      <c r="CP417" s="23"/>
      <c r="CQ417" s="23"/>
      <c r="CR417" s="23"/>
      <c r="CS417" s="23"/>
      <c r="CT417" s="23"/>
      <c r="CU417" s="23"/>
      <c r="CV417" s="23"/>
      <c r="CW417" s="23"/>
      <c r="CX417" s="28"/>
    </row>
    <row r="418" spans="1:102">
      <c r="A418" s="33" t="s">
        <v>503</v>
      </c>
      <c r="B418" s="43">
        <f t="shared" si="8"/>
        <v>14.65</v>
      </c>
      <c r="C418" s="40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  <c r="BO418" s="23"/>
      <c r="BP418" s="23"/>
      <c r="BQ418" s="23"/>
      <c r="BR418" s="23"/>
      <c r="BS418" s="23"/>
      <c r="BT418" s="23"/>
      <c r="BU418" s="23"/>
      <c r="BV418" s="23"/>
      <c r="BW418" s="23"/>
      <c r="BX418" s="23"/>
      <c r="BY418" s="23"/>
      <c r="BZ418" s="23"/>
      <c r="CA418" s="23">
        <v>14.65</v>
      </c>
      <c r="CB418" s="23"/>
      <c r="CC418" s="23"/>
      <c r="CD418" s="23"/>
      <c r="CE418" s="23"/>
      <c r="CF418" s="23"/>
      <c r="CG418" s="23"/>
      <c r="CH418" s="23"/>
      <c r="CI418" s="23"/>
      <c r="CJ418" s="23"/>
      <c r="CK418" s="23"/>
      <c r="CL418" s="23"/>
      <c r="CM418" s="23"/>
      <c r="CN418" s="23"/>
      <c r="CO418" s="23"/>
      <c r="CP418" s="23"/>
      <c r="CQ418" s="23"/>
      <c r="CR418" s="23"/>
      <c r="CS418" s="23"/>
      <c r="CT418" s="23"/>
      <c r="CU418" s="23"/>
      <c r="CV418" s="23"/>
      <c r="CW418" s="23"/>
      <c r="CX418" s="28"/>
    </row>
    <row r="419" spans="1:102">
      <c r="A419" s="33" t="s">
        <v>504</v>
      </c>
      <c r="B419" s="43">
        <f t="shared" si="8"/>
        <v>404.25</v>
      </c>
      <c r="C419" s="40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  <c r="BO419" s="23"/>
      <c r="BP419" s="23"/>
      <c r="BQ419" s="23"/>
      <c r="BR419" s="23"/>
      <c r="BS419" s="23"/>
      <c r="BT419" s="23"/>
      <c r="BU419" s="23"/>
      <c r="BV419" s="23"/>
      <c r="BW419" s="23"/>
      <c r="BX419" s="23"/>
      <c r="BY419" s="23"/>
      <c r="BZ419" s="23"/>
      <c r="CA419" s="23">
        <v>65.25</v>
      </c>
      <c r="CB419" s="23"/>
      <c r="CC419" s="23">
        <v>339</v>
      </c>
      <c r="CD419" s="23"/>
      <c r="CE419" s="23"/>
      <c r="CF419" s="23"/>
      <c r="CG419" s="23"/>
      <c r="CH419" s="23"/>
      <c r="CI419" s="23"/>
      <c r="CJ419" s="23"/>
      <c r="CK419" s="23"/>
      <c r="CL419" s="23"/>
      <c r="CM419" s="23"/>
      <c r="CN419" s="23"/>
      <c r="CO419" s="23"/>
      <c r="CP419" s="23"/>
      <c r="CQ419" s="23"/>
      <c r="CR419" s="23"/>
      <c r="CS419" s="23"/>
      <c r="CT419" s="23"/>
      <c r="CU419" s="23"/>
      <c r="CV419" s="23"/>
      <c r="CW419" s="23"/>
      <c r="CX419" s="28"/>
    </row>
    <row r="420" spans="1:102">
      <c r="A420" s="33" t="s">
        <v>505</v>
      </c>
      <c r="B420" s="43">
        <f t="shared" si="8"/>
        <v>42.75</v>
      </c>
      <c r="C420" s="40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  <c r="BO420" s="23"/>
      <c r="BP420" s="23"/>
      <c r="BQ420" s="23"/>
      <c r="BR420" s="23"/>
      <c r="BS420" s="23"/>
      <c r="BT420" s="23"/>
      <c r="BU420" s="23"/>
      <c r="BV420" s="23"/>
      <c r="BW420" s="23"/>
      <c r="BX420" s="23"/>
      <c r="BY420" s="23"/>
      <c r="BZ420" s="23"/>
      <c r="CA420" s="23">
        <v>42.75</v>
      </c>
      <c r="CB420" s="23"/>
      <c r="CC420" s="23"/>
      <c r="CD420" s="23"/>
      <c r="CE420" s="23"/>
      <c r="CF420" s="23"/>
      <c r="CG420" s="23"/>
      <c r="CH420" s="23"/>
      <c r="CI420" s="23"/>
      <c r="CJ420" s="23"/>
      <c r="CK420" s="23"/>
      <c r="CL420" s="23"/>
      <c r="CM420" s="23"/>
      <c r="CN420" s="23"/>
      <c r="CO420" s="23"/>
      <c r="CP420" s="23"/>
      <c r="CQ420" s="23"/>
      <c r="CR420" s="23"/>
      <c r="CS420" s="23"/>
      <c r="CT420" s="23"/>
      <c r="CU420" s="23"/>
      <c r="CV420" s="23"/>
      <c r="CW420" s="23"/>
      <c r="CX420" s="28"/>
    </row>
    <row r="421" spans="1:102">
      <c r="A421" s="33" t="s">
        <v>506</v>
      </c>
      <c r="B421" s="43">
        <f t="shared" si="8"/>
        <v>32615.730000000003</v>
      </c>
      <c r="C421" s="40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>
        <v>29998.080000000002</v>
      </c>
      <c r="BO421" s="23"/>
      <c r="BP421" s="23"/>
      <c r="BQ421" s="23"/>
      <c r="BR421" s="23"/>
      <c r="BS421" s="23"/>
      <c r="BT421" s="23"/>
      <c r="BU421" s="23"/>
      <c r="BV421" s="23"/>
      <c r="BW421" s="23"/>
      <c r="BX421" s="23"/>
      <c r="BY421" s="23"/>
      <c r="BZ421" s="23"/>
      <c r="CA421" s="23">
        <v>2617.65</v>
      </c>
      <c r="CB421" s="23"/>
      <c r="CC421" s="23"/>
      <c r="CD421" s="23"/>
      <c r="CE421" s="23"/>
      <c r="CF421" s="23"/>
      <c r="CG421" s="23"/>
      <c r="CH421" s="23"/>
      <c r="CI421" s="23"/>
      <c r="CJ421" s="23"/>
      <c r="CK421" s="23"/>
      <c r="CL421" s="23"/>
      <c r="CM421" s="23"/>
      <c r="CN421" s="23"/>
      <c r="CO421" s="23"/>
      <c r="CP421" s="23"/>
      <c r="CQ421" s="23"/>
      <c r="CR421" s="23"/>
      <c r="CS421" s="23"/>
      <c r="CT421" s="23"/>
      <c r="CU421" s="23"/>
      <c r="CV421" s="23"/>
      <c r="CW421" s="23"/>
      <c r="CX421" s="28"/>
    </row>
    <row r="422" spans="1:102">
      <c r="A422" s="33" t="s">
        <v>507</v>
      </c>
      <c r="B422" s="43">
        <f t="shared" si="8"/>
        <v>47.25</v>
      </c>
      <c r="C422" s="40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  <c r="BO422" s="23"/>
      <c r="BP422" s="23"/>
      <c r="BQ422" s="23"/>
      <c r="BR422" s="23"/>
      <c r="BS422" s="23"/>
      <c r="BT422" s="23"/>
      <c r="BU422" s="23"/>
      <c r="BV422" s="23"/>
      <c r="BW422" s="23"/>
      <c r="BX422" s="23"/>
      <c r="BY422" s="23"/>
      <c r="BZ422" s="23"/>
      <c r="CA422" s="23">
        <v>47.25</v>
      </c>
      <c r="CB422" s="23"/>
      <c r="CC422" s="23"/>
      <c r="CD422" s="23"/>
      <c r="CE422" s="23"/>
      <c r="CF422" s="23"/>
      <c r="CG422" s="23"/>
      <c r="CH422" s="23"/>
      <c r="CI422" s="23"/>
      <c r="CJ422" s="23"/>
      <c r="CK422" s="23"/>
      <c r="CL422" s="23"/>
      <c r="CM422" s="23"/>
      <c r="CN422" s="23"/>
      <c r="CO422" s="23"/>
      <c r="CP422" s="23"/>
      <c r="CQ422" s="23"/>
      <c r="CR422" s="23"/>
      <c r="CS422" s="23"/>
      <c r="CT422" s="23"/>
      <c r="CU422" s="23"/>
      <c r="CV422" s="23"/>
      <c r="CW422" s="23"/>
      <c r="CX422" s="28"/>
    </row>
    <row r="423" spans="1:102">
      <c r="A423" s="33" t="s">
        <v>508</v>
      </c>
      <c r="B423" s="43">
        <f t="shared" si="8"/>
        <v>5040</v>
      </c>
      <c r="C423" s="40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  <c r="BO423" s="23"/>
      <c r="BP423" s="23"/>
      <c r="BQ423" s="23"/>
      <c r="BR423" s="23"/>
      <c r="BS423" s="23"/>
      <c r="BT423" s="23"/>
      <c r="BU423" s="23"/>
      <c r="BV423" s="23"/>
      <c r="BW423" s="23"/>
      <c r="BX423" s="23"/>
      <c r="BY423" s="23"/>
      <c r="BZ423" s="23"/>
      <c r="CA423" s="23">
        <v>5040</v>
      </c>
      <c r="CB423" s="23"/>
      <c r="CC423" s="23"/>
      <c r="CD423" s="23"/>
      <c r="CE423" s="23"/>
      <c r="CF423" s="23"/>
      <c r="CG423" s="23"/>
      <c r="CH423" s="23"/>
      <c r="CI423" s="23"/>
      <c r="CJ423" s="23"/>
      <c r="CK423" s="23"/>
      <c r="CL423" s="23"/>
      <c r="CM423" s="23"/>
      <c r="CN423" s="23"/>
      <c r="CO423" s="23"/>
      <c r="CP423" s="23"/>
      <c r="CQ423" s="23"/>
      <c r="CR423" s="23"/>
      <c r="CS423" s="23"/>
      <c r="CT423" s="23"/>
      <c r="CU423" s="23"/>
      <c r="CV423" s="23"/>
      <c r="CW423" s="23"/>
      <c r="CX423" s="28"/>
    </row>
    <row r="424" spans="1:102">
      <c r="A424" s="33" t="s">
        <v>509</v>
      </c>
      <c r="B424" s="43">
        <f t="shared" si="8"/>
        <v>4646</v>
      </c>
      <c r="C424" s="40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  <c r="BO424" s="23"/>
      <c r="BP424" s="23"/>
      <c r="BQ424" s="23"/>
      <c r="BR424" s="23"/>
      <c r="BS424" s="23"/>
      <c r="BT424" s="23"/>
      <c r="BU424" s="23"/>
      <c r="BV424" s="23"/>
      <c r="BW424" s="23"/>
      <c r="BX424" s="23"/>
      <c r="BY424" s="23"/>
      <c r="BZ424" s="23"/>
      <c r="CA424" s="23">
        <v>4646</v>
      </c>
      <c r="CB424" s="23"/>
      <c r="CC424" s="23"/>
      <c r="CD424" s="23"/>
      <c r="CE424" s="23"/>
      <c r="CF424" s="23"/>
      <c r="CG424" s="23"/>
      <c r="CH424" s="23"/>
      <c r="CI424" s="23"/>
      <c r="CJ424" s="23"/>
      <c r="CK424" s="23"/>
      <c r="CL424" s="23"/>
      <c r="CM424" s="23"/>
      <c r="CN424" s="23"/>
      <c r="CO424" s="23"/>
      <c r="CP424" s="23"/>
      <c r="CQ424" s="23"/>
      <c r="CR424" s="23"/>
      <c r="CS424" s="23"/>
      <c r="CT424" s="23"/>
      <c r="CU424" s="23"/>
      <c r="CV424" s="23"/>
      <c r="CW424" s="23"/>
      <c r="CX424" s="28"/>
    </row>
    <row r="425" spans="1:102">
      <c r="A425" s="33" t="s">
        <v>510</v>
      </c>
      <c r="B425" s="43">
        <f t="shared" si="8"/>
        <v>867.76</v>
      </c>
      <c r="C425" s="40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  <c r="BO425" s="23"/>
      <c r="BP425" s="23"/>
      <c r="BQ425" s="23"/>
      <c r="BR425" s="23"/>
      <c r="BS425" s="23"/>
      <c r="BT425" s="23"/>
      <c r="BU425" s="23"/>
      <c r="BV425" s="23"/>
      <c r="BW425" s="23"/>
      <c r="BX425" s="23"/>
      <c r="BY425" s="23"/>
      <c r="BZ425" s="23"/>
      <c r="CA425" s="23">
        <v>867.76</v>
      </c>
      <c r="CB425" s="23"/>
      <c r="CC425" s="23"/>
      <c r="CD425" s="23"/>
      <c r="CE425" s="23"/>
      <c r="CF425" s="23"/>
      <c r="CG425" s="23"/>
      <c r="CH425" s="23"/>
      <c r="CI425" s="23"/>
      <c r="CJ425" s="23"/>
      <c r="CK425" s="23"/>
      <c r="CL425" s="23"/>
      <c r="CM425" s="23"/>
      <c r="CN425" s="23"/>
      <c r="CO425" s="23"/>
      <c r="CP425" s="23"/>
      <c r="CQ425" s="23"/>
      <c r="CR425" s="23"/>
      <c r="CS425" s="23"/>
      <c r="CT425" s="23"/>
      <c r="CU425" s="23"/>
      <c r="CV425" s="23"/>
      <c r="CW425" s="23"/>
      <c r="CX425" s="28"/>
    </row>
    <row r="426" spans="1:102">
      <c r="A426" s="33" t="s">
        <v>511</v>
      </c>
      <c r="B426" s="43">
        <f t="shared" si="8"/>
        <v>18727.23</v>
      </c>
      <c r="C426" s="40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>
        <v>18268.8</v>
      </c>
      <c r="BO426" s="23"/>
      <c r="BP426" s="23"/>
      <c r="BQ426" s="23"/>
      <c r="BR426" s="23"/>
      <c r="BS426" s="23"/>
      <c r="BT426" s="23"/>
      <c r="BU426" s="23"/>
      <c r="BV426" s="23"/>
      <c r="BW426" s="23"/>
      <c r="BX426" s="23"/>
      <c r="BY426" s="23"/>
      <c r="BZ426" s="23"/>
      <c r="CA426" s="23">
        <v>458.43</v>
      </c>
      <c r="CB426" s="23"/>
      <c r="CC426" s="23"/>
      <c r="CD426" s="23"/>
      <c r="CE426" s="23"/>
      <c r="CF426" s="23"/>
      <c r="CG426" s="23"/>
      <c r="CH426" s="23"/>
      <c r="CI426" s="23"/>
      <c r="CJ426" s="23"/>
      <c r="CK426" s="23"/>
      <c r="CL426" s="23"/>
      <c r="CM426" s="23"/>
      <c r="CN426" s="23"/>
      <c r="CO426" s="23"/>
      <c r="CP426" s="23"/>
      <c r="CQ426" s="23"/>
      <c r="CR426" s="23"/>
      <c r="CS426" s="23"/>
      <c r="CT426" s="23"/>
      <c r="CU426" s="23"/>
      <c r="CV426" s="23"/>
      <c r="CW426" s="23"/>
      <c r="CX426" s="28"/>
    </row>
    <row r="427" spans="1:102">
      <c r="A427" s="33" t="s">
        <v>512</v>
      </c>
      <c r="B427" s="43">
        <f t="shared" si="8"/>
        <v>44758.95</v>
      </c>
      <c r="C427" s="40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>
        <v>40429.879999999997</v>
      </c>
      <c r="BO427" s="23"/>
      <c r="BP427" s="23"/>
      <c r="BQ427" s="23"/>
      <c r="BR427" s="23"/>
      <c r="BS427" s="23"/>
      <c r="BT427" s="23"/>
      <c r="BU427" s="23"/>
      <c r="BV427" s="23"/>
      <c r="BW427" s="23"/>
      <c r="BX427" s="23"/>
      <c r="BY427" s="23"/>
      <c r="BZ427" s="23"/>
      <c r="CA427" s="23">
        <v>4329.07</v>
      </c>
      <c r="CB427" s="23"/>
      <c r="CC427" s="23"/>
      <c r="CD427" s="23"/>
      <c r="CE427" s="23"/>
      <c r="CF427" s="23"/>
      <c r="CG427" s="23"/>
      <c r="CH427" s="23"/>
      <c r="CI427" s="23"/>
      <c r="CJ427" s="23"/>
      <c r="CK427" s="23"/>
      <c r="CL427" s="23"/>
      <c r="CM427" s="23"/>
      <c r="CN427" s="23"/>
      <c r="CO427" s="23"/>
      <c r="CP427" s="23"/>
      <c r="CQ427" s="23"/>
      <c r="CR427" s="23"/>
      <c r="CS427" s="23"/>
      <c r="CT427" s="23"/>
      <c r="CU427" s="23"/>
      <c r="CV427" s="23"/>
      <c r="CW427" s="23"/>
      <c r="CX427" s="28"/>
    </row>
    <row r="428" spans="1:102">
      <c r="A428" s="33" t="s">
        <v>513</v>
      </c>
      <c r="B428" s="43">
        <f t="shared" si="8"/>
        <v>75035.44</v>
      </c>
      <c r="C428" s="40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>
        <v>75035.44</v>
      </c>
      <c r="BO428" s="23"/>
      <c r="BP428" s="23"/>
      <c r="BQ428" s="23"/>
      <c r="BR428" s="23"/>
      <c r="BS428" s="23"/>
      <c r="BT428" s="23"/>
      <c r="BU428" s="23"/>
      <c r="BV428" s="23"/>
      <c r="BW428" s="23"/>
      <c r="BX428" s="23"/>
      <c r="BY428" s="23"/>
      <c r="BZ428" s="23"/>
      <c r="CA428" s="23"/>
      <c r="CB428" s="23"/>
      <c r="CC428" s="23"/>
      <c r="CD428" s="23"/>
      <c r="CE428" s="23"/>
      <c r="CF428" s="23"/>
      <c r="CG428" s="23"/>
      <c r="CH428" s="23"/>
      <c r="CI428" s="23"/>
      <c r="CJ428" s="23"/>
      <c r="CK428" s="23"/>
      <c r="CL428" s="23"/>
      <c r="CM428" s="23"/>
      <c r="CN428" s="23"/>
      <c r="CO428" s="23"/>
      <c r="CP428" s="23"/>
      <c r="CQ428" s="23"/>
      <c r="CR428" s="23"/>
      <c r="CS428" s="23"/>
      <c r="CT428" s="23"/>
      <c r="CU428" s="23"/>
      <c r="CV428" s="23"/>
      <c r="CW428" s="23"/>
      <c r="CX428" s="28"/>
    </row>
    <row r="429" spans="1:102">
      <c r="A429" s="33" t="s">
        <v>514</v>
      </c>
      <c r="B429" s="43">
        <f t="shared" si="8"/>
        <v>1373.84</v>
      </c>
      <c r="C429" s="40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>
        <v>1373.84</v>
      </c>
      <c r="BO429" s="23"/>
      <c r="BP429" s="23"/>
      <c r="BQ429" s="23"/>
      <c r="BR429" s="23"/>
      <c r="BS429" s="23"/>
      <c r="BT429" s="23"/>
      <c r="BU429" s="23"/>
      <c r="BV429" s="23"/>
      <c r="BW429" s="23"/>
      <c r="BX429" s="23"/>
      <c r="BY429" s="23"/>
      <c r="BZ429" s="23"/>
      <c r="CA429" s="23"/>
      <c r="CB429" s="23"/>
      <c r="CC429" s="23"/>
      <c r="CD429" s="23"/>
      <c r="CE429" s="23"/>
      <c r="CF429" s="23"/>
      <c r="CG429" s="23"/>
      <c r="CH429" s="23"/>
      <c r="CI429" s="23"/>
      <c r="CJ429" s="23"/>
      <c r="CK429" s="23"/>
      <c r="CL429" s="23"/>
      <c r="CM429" s="23"/>
      <c r="CN429" s="23"/>
      <c r="CO429" s="23"/>
      <c r="CP429" s="23"/>
      <c r="CQ429" s="23"/>
      <c r="CR429" s="23"/>
      <c r="CS429" s="23"/>
      <c r="CT429" s="23"/>
      <c r="CU429" s="23"/>
      <c r="CV429" s="23"/>
      <c r="CW429" s="23"/>
      <c r="CX429" s="28"/>
    </row>
    <row r="430" spans="1:102">
      <c r="A430" s="33" t="s">
        <v>515</v>
      </c>
      <c r="B430" s="43">
        <f t="shared" si="8"/>
        <v>34.42</v>
      </c>
      <c r="C430" s="40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  <c r="BO430" s="23"/>
      <c r="BP430" s="23"/>
      <c r="BQ430" s="23"/>
      <c r="BR430" s="23"/>
      <c r="BS430" s="23"/>
      <c r="BT430" s="23"/>
      <c r="BU430" s="23"/>
      <c r="BV430" s="23"/>
      <c r="BW430" s="23"/>
      <c r="BX430" s="23"/>
      <c r="BY430" s="23"/>
      <c r="BZ430" s="23"/>
      <c r="CA430" s="23">
        <v>34.42</v>
      </c>
      <c r="CB430" s="23"/>
      <c r="CC430" s="23"/>
      <c r="CD430" s="23"/>
      <c r="CE430" s="23"/>
      <c r="CF430" s="23"/>
      <c r="CG430" s="23"/>
      <c r="CH430" s="23"/>
      <c r="CI430" s="23"/>
      <c r="CJ430" s="23"/>
      <c r="CK430" s="23"/>
      <c r="CL430" s="23"/>
      <c r="CM430" s="23"/>
      <c r="CN430" s="23"/>
      <c r="CO430" s="23"/>
      <c r="CP430" s="23"/>
      <c r="CQ430" s="23"/>
      <c r="CR430" s="23"/>
      <c r="CS430" s="23"/>
      <c r="CT430" s="23"/>
      <c r="CU430" s="23"/>
      <c r="CV430" s="23"/>
      <c r="CW430" s="23"/>
      <c r="CX430" s="28"/>
    </row>
    <row r="431" spans="1:102">
      <c r="A431" s="33" t="s">
        <v>516</v>
      </c>
      <c r="B431" s="43">
        <f t="shared" si="8"/>
        <v>1704.19</v>
      </c>
      <c r="C431" s="40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>
        <v>1618.01</v>
      </c>
      <c r="BO431" s="23"/>
      <c r="BP431" s="23"/>
      <c r="BQ431" s="23"/>
      <c r="BR431" s="23"/>
      <c r="BS431" s="23"/>
      <c r="BT431" s="23"/>
      <c r="BU431" s="23"/>
      <c r="BV431" s="23"/>
      <c r="BW431" s="23"/>
      <c r="BX431" s="23"/>
      <c r="BY431" s="23"/>
      <c r="BZ431" s="23"/>
      <c r="CA431" s="23">
        <v>86.18</v>
      </c>
      <c r="CB431" s="23"/>
      <c r="CC431" s="23"/>
      <c r="CD431" s="23"/>
      <c r="CE431" s="23"/>
      <c r="CF431" s="23"/>
      <c r="CG431" s="23"/>
      <c r="CH431" s="23"/>
      <c r="CI431" s="23"/>
      <c r="CJ431" s="23"/>
      <c r="CK431" s="23"/>
      <c r="CL431" s="23"/>
      <c r="CM431" s="23"/>
      <c r="CN431" s="23"/>
      <c r="CO431" s="23"/>
      <c r="CP431" s="23"/>
      <c r="CQ431" s="23"/>
      <c r="CR431" s="23"/>
      <c r="CS431" s="23"/>
      <c r="CT431" s="23"/>
      <c r="CU431" s="23"/>
      <c r="CV431" s="23"/>
      <c r="CW431" s="23"/>
      <c r="CX431" s="28"/>
    </row>
    <row r="432" spans="1:102">
      <c r="A432" s="33" t="s">
        <v>517</v>
      </c>
      <c r="B432" s="43">
        <f t="shared" si="8"/>
        <v>11177.16</v>
      </c>
      <c r="C432" s="40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>
        <v>11177.16</v>
      </c>
      <c r="BO432" s="23"/>
      <c r="BP432" s="23"/>
      <c r="BQ432" s="23"/>
      <c r="BR432" s="23"/>
      <c r="BS432" s="23"/>
      <c r="BT432" s="23"/>
      <c r="BU432" s="23"/>
      <c r="BV432" s="23"/>
      <c r="BW432" s="23"/>
      <c r="BX432" s="23"/>
      <c r="BY432" s="23"/>
      <c r="BZ432" s="23"/>
      <c r="CA432" s="23"/>
      <c r="CB432" s="23"/>
      <c r="CC432" s="23"/>
      <c r="CD432" s="23"/>
      <c r="CE432" s="23"/>
      <c r="CF432" s="23"/>
      <c r="CG432" s="23"/>
      <c r="CH432" s="23"/>
      <c r="CI432" s="23"/>
      <c r="CJ432" s="23"/>
      <c r="CK432" s="23"/>
      <c r="CL432" s="23"/>
      <c r="CM432" s="23"/>
      <c r="CN432" s="23"/>
      <c r="CO432" s="23"/>
      <c r="CP432" s="23"/>
      <c r="CQ432" s="23"/>
      <c r="CR432" s="23"/>
      <c r="CS432" s="23"/>
      <c r="CT432" s="23"/>
      <c r="CU432" s="23"/>
      <c r="CV432" s="23"/>
      <c r="CW432" s="23"/>
      <c r="CX432" s="28"/>
    </row>
    <row r="433" spans="1:102">
      <c r="A433" s="33" t="s">
        <v>518</v>
      </c>
      <c r="B433" s="43">
        <f t="shared" si="8"/>
        <v>6084.14</v>
      </c>
      <c r="C433" s="40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>
        <v>6084.14</v>
      </c>
      <c r="BO433" s="23"/>
      <c r="BP433" s="23"/>
      <c r="BQ433" s="23"/>
      <c r="BR433" s="23"/>
      <c r="BS433" s="23"/>
      <c r="BT433" s="23"/>
      <c r="BU433" s="23"/>
      <c r="BV433" s="23"/>
      <c r="BW433" s="23"/>
      <c r="BX433" s="23"/>
      <c r="BY433" s="23"/>
      <c r="BZ433" s="23"/>
      <c r="CA433" s="23"/>
      <c r="CB433" s="23"/>
      <c r="CC433" s="23"/>
      <c r="CD433" s="23"/>
      <c r="CE433" s="23"/>
      <c r="CF433" s="23"/>
      <c r="CG433" s="23"/>
      <c r="CH433" s="23"/>
      <c r="CI433" s="23"/>
      <c r="CJ433" s="23"/>
      <c r="CK433" s="23"/>
      <c r="CL433" s="23"/>
      <c r="CM433" s="23"/>
      <c r="CN433" s="23"/>
      <c r="CO433" s="23"/>
      <c r="CP433" s="23"/>
      <c r="CQ433" s="23"/>
      <c r="CR433" s="23"/>
      <c r="CS433" s="23"/>
      <c r="CT433" s="23"/>
      <c r="CU433" s="23"/>
      <c r="CV433" s="23"/>
      <c r="CW433" s="23"/>
      <c r="CX433" s="28"/>
    </row>
    <row r="434" spans="1:102">
      <c r="A434" s="33" t="s">
        <v>519</v>
      </c>
      <c r="B434" s="43">
        <f t="shared" si="8"/>
        <v>20759.059999999998</v>
      </c>
      <c r="C434" s="40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>
        <v>20657.46</v>
      </c>
      <c r="BO434" s="23"/>
      <c r="BP434" s="23"/>
      <c r="BQ434" s="23"/>
      <c r="BR434" s="23"/>
      <c r="BS434" s="23"/>
      <c r="BT434" s="23"/>
      <c r="BU434" s="23"/>
      <c r="BV434" s="23"/>
      <c r="BW434" s="23"/>
      <c r="BX434" s="23"/>
      <c r="BY434" s="23"/>
      <c r="BZ434" s="23"/>
      <c r="CA434" s="23"/>
      <c r="CB434" s="23"/>
      <c r="CC434" s="23">
        <v>101.6</v>
      </c>
      <c r="CD434" s="23"/>
      <c r="CE434" s="23"/>
      <c r="CF434" s="23"/>
      <c r="CG434" s="23"/>
      <c r="CH434" s="23"/>
      <c r="CI434" s="23"/>
      <c r="CJ434" s="23"/>
      <c r="CK434" s="23"/>
      <c r="CL434" s="23"/>
      <c r="CM434" s="23"/>
      <c r="CN434" s="23"/>
      <c r="CO434" s="23"/>
      <c r="CP434" s="23"/>
      <c r="CQ434" s="23"/>
      <c r="CR434" s="23"/>
      <c r="CS434" s="23"/>
      <c r="CT434" s="23"/>
      <c r="CU434" s="23"/>
      <c r="CV434" s="23"/>
      <c r="CW434" s="23"/>
      <c r="CX434" s="28"/>
    </row>
    <row r="435" spans="1:102">
      <c r="A435" s="33" t="s">
        <v>520</v>
      </c>
      <c r="B435" s="43">
        <f t="shared" si="8"/>
        <v>25866.18</v>
      </c>
      <c r="C435" s="40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>
        <v>25866.18</v>
      </c>
      <c r="BO435" s="23"/>
      <c r="BP435" s="23"/>
      <c r="BQ435" s="23"/>
      <c r="BR435" s="23"/>
      <c r="BS435" s="23"/>
      <c r="BT435" s="23"/>
      <c r="BU435" s="23"/>
      <c r="BV435" s="23"/>
      <c r="BW435" s="23"/>
      <c r="BX435" s="23"/>
      <c r="BY435" s="23"/>
      <c r="BZ435" s="23"/>
      <c r="CA435" s="23"/>
      <c r="CB435" s="23"/>
      <c r="CC435" s="23"/>
      <c r="CD435" s="23"/>
      <c r="CE435" s="23"/>
      <c r="CF435" s="23"/>
      <c r="CG435" s="23"/>
      <c r="CH435" s="23"/>
      <c r="CI435" s="23"/>
      <c r="CJ435" s="23"/>
      <c r="CK435" s="23"/>
      <c r="CL435" s="23"/>
      <c r="CM435" s="23"/>
      <c r="CN435" s="23"/>
      <c r="CO435" s="23"/>
      <c r="CP435" s="23"/>
      <c r="CQ435" s="23"/>
      <c r="CR435" s="23"/>
      <c r="CS435" s="23"/>
      <c r="CT435" s="23"/>
      <c r="CU435" s="23"/>
      <c r="CV435" s="23"/>
      <c r="CW435" s="23"/>
      <c r="CX435" s="28"/>
    </row>
    <row r="436" spans="1:102">
      <c r="A436" s="33" t="s">
        <v>521</v>
      </c>
      <c r="B436" s="43">
        <f t="shared" si="8"/>
        <v>1618.01</v>
      </c>
      <c r="C436" s="40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>
        <v>1618.01</v>
      </c>
      <c r="BO436" s="23"/>
      <c r="BP436" s="23"/>
      <c r="BQ436" s="23"/>
      <c r="BR436" s="23"/>
      <c r="BS436" s="23"/>
      <c r="BT436" s="23"/>
      <c r="BU436" s="23"/>
      <c r="BV436" s="23"/>
      <c r="BW436" s="23"/>
      <c r="BX436" s="23"/>
      <c r="BY436" s="23"/>
      <c r="BZ436" s="23"/>
      <c r="CA436" s="23"/>
      <c r="CB436" s="23"/>
      <c r="CC436" s="23"/>
      <c r="CD436" s="23"/>
      <c r="CE436" s="23"/>
      <c r="CF436" s="23"/>
      <c r="CG436" s="23"/>
      <c r="CH436" s="23"/>
      <c r="CI436" s="23"/>
      <c r="CJ436" s="23"/>
      <c r="CK436" s="23"/>
      <c r="CL436" s="23"/>
      <c r="CM436" s="23"/>
      <c r="CN436" s="23"/>
      <c r="CO436" s="23"/>
      <c r="CP436" s="23"/>
      <c r="CQ436" s="23"/>
      <c r="CR436" s="23"/>
      <c r="CS436" s="23"/>
      <c r="CT436" s="23"/>
      <c r="CU436" s="23"/>
      <c r="CV436" s="23"/>
      <c r="CW436" s="23"/>
      <c r="CX436" s="28"/>
    </row>
    <row r="437" spans="1:102">
      <c r="A437" s="33" t="s">
        <v>522</v>
      </c>
      <c r="B437" s="43">
        <f t="shared" si="8"/>
        <v>15100.5</v>
      </c>
      <c r="C437" s="40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>
        <v>15100.5</v>
      </c>
      <c r="BO437" s="23"/>
      <c r="BP437" s="23"/>
      <c r="BQ437" s="23"/>
      <c r="BR437" s="23"/>
      <c r="BS437" s="23"/>
      <c r="BT437" s="23"/>
      <c r="BU437" s="23"/>
      <c r="BV437" s="23"/>
      <c r="BW437" s="23"/>
      <c r="BX437" s="23"/>
      <c r="BY437" s="23"/>
      <c r="BZ437" s="23"/>
      <c r="CA437" s="23"/>
      <c r="CB437" s="23"/>
      <c r="CC437" s="23"/>
      <c r="CD437" s="23"/>
      <c r="CE437" s="23"/>
      <c r="CF437" s="23"/>
      <c r="CG437" s="23"/>
      <c r="CH437" s="23"/>
      <c r="CI437" s="23"/>
      <c r="CJ437" s="23"/>
      <c r="CK437" s="23"/>
      <c r="CL437" s="23"/>
      <c r="CM437" s="23"/>
      <c r="CN437" s="23"/>
      <c r="CO437" s="23"/>
      <c r="CP437" s="23"/>
      <c r="CQ437" s="23"/>
      <c r="CR437" s="23"/>
      <c r="CS437" s="23"/>
      <c r="CT437" s="23"/>
      <c r="CU437" s="23"/>
      <c r="CV437" s="23"/>
      <c r="CW437" s="23"/>
      <c r="CX437" s="28"/>
    </row>
    <row r="438" spans="1:102">
      <c r="A438" s="33" t="s">
        <v>523</v>
      </c>
      <c r="B438" s="43">
        <f t="shared" si="8"/>
        <v>37902.480000000003</v>
      </c>
      <c r="C438" s="40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>
        <v>37677.480000000003</v>
      </c>
      <c r="BO438" s="23"/>
      <c r="BP438" s="23"/>
      <c r="BQ438" s="23"/>
      <c r="BR438" s="23"/>
      <c r="BS438" s="23"/>
      <c r="BT438" s="23"/>
      <c r="BU438" s="23"/>
      <c r="BV438" s="23"/>
      <c r="BW438" s="23"/>
      <c r="BX438" s="23"/>
      <c r="BY438" s="23"/>
      <c r="BZ438" s="23"/>
      <c r="CA438" s="23">
        <v>225</v>
      </c>
      <c r="CB438" s="23"/>
      <c r="CC438" s="23"/>
      <c r="CD438" s="23"/>
      <c r="CE438" s="23"/>
      <c r="CF438" s="23"/>
      <c r="CG438" s="23"/>
      <c r="CH438" s="23"/>
      <c r="CI438" s="23"/>
      <c r="CJ438" s="23"/>
      <c r="CK438" s="23"/>
      <c r="CL438" s="23"/>
      <c r="CM438" s="23"/>
      <c r="CN438" s="23"/>
      <c r="CO438" s="23"/>
      <c r="CP438" s="23"/>
      <c r="CQ438" s="23"/>
      <c r="CR438" s="23"/>
      <c r="CS438" s="23"/>
      <c r="CT438" s="23"/>
      <c r="CU438" s="23"/>
      <c r="CV438" s="23"/>
      <c r="CW438" s="23"/>
      <c r="CX438" s="28"/>
    </row>
    <row r="439" spans="1:102">
      <c r="A439" s="33" t="s">
        <v>524</v>
      </c>
      <c r="B439" s="43">
        <f t="shared" si="8"/>
        <v>15152.98</v>
      </c>
      <c r="C439" s="40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>
        <v>15152.98</v>
      </c>
      <c r="BO439" s="23"/>
      <c r="BP439" s="23"/>
      <c r="BQ439" s="23"/>
      <c r="BR439" s="23"/>
      <c r="BS439" s="23"/>
      <c r="BT439" s="23"/>
      <c r="BU439" s="23"/>
      <c r="BV439" s="23"/>
      <c r="BW439" s="23"/>
      <c r="BX439" s="23"/>
      <c r="BY439" s="23"/>
      <c r="BZ439" s="23"/>
      <c r="CA439" s="23"/>
      <c r="CB439" s="23"/>
      <c r="CC439" s="23"/>
      <c r="CD439" s="23"/>
      <c r="CE439" s="23"/>
      <c r="CF439" s="23"/>
      <c r="CG439" s="23"/>
      <c r="CH439" s="23"/>
      <c r="CI439" s="23"/>
      <c r="CJ439" s="23"/>
      <c r="CK439" s="23"/>
      <c r="CL439" s="23"/>
      <c r="CM439" s="23"/>
      <c r="CN439" s="23"/>
      <c r="CO439" s="23"/>
      <c r="CP439" s="23"/>
      <c r="CQ439" s="23"/>
      <c r="CR439" s="23"/>
      <c r="CS439" s="23"/>
      <c r="CT439" s="23"/>
      <c r="CU439" s="23"/>
      <c r="CV439" s="23"/>
      <c r="CW439" s="23"/>
      <c r="CX439" s="28"/>
    </row>
    <row r="440" spans="1:102">
      <c r="A440" s="33" t="s">
        <v>525</v>
      </c>
      <c r="B440" s="43">
        <f t="shared" si="8"/>
        <v>50.17</v>
      </c>
      <c r="C440" s="40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  <c r="BO440" s="23"/>
      <c r="BP440" s="23"/>
      <c r="BQ440" s="23"/>
      <c r="BR440" s="23"/>
      <c r="BS440" s="23"/>
      <c r="BT440" s="23"/>
      <c r="BU440" s="23"/>
      <c r="BV440" s="23"/>
      <c r="BW440" s="23"/>
      <c r="BX440" s="23"/>
      <c r="BY440" s="23"/>
      <c r="BZ440" s="23"/>
      <c r="CA440" s="23">
        <v>50.17</v>
      </c>
      <c r="CB440" s="23"/>
      <c r="CC440" s="23"/>
      <c r="CD440" s="23"/>
      <c r="CE440" s="23"/>
      <c r="CF440" s="23"/>
      <c r="CG440" s="23"/>
      <c r="CH440" s="23"/>
      <c r="CI440" s="23"/>
      <c r="CJ440" s="23"/>
      <c r="CK440" s="23"/>
      <c r="CL440" s="23"/>
      <c r="CM440" s="23"/>
      <c r="CN440" s="23"/>
      <c r="CO440" s="23"/>
      <c r="CP440" s="23"/>
      <c r="CQ440" s="23"/>
      <c r="CR440" s="23"/>
      <c r="CS440" s="23"/>
      <c r="CT440" s="23"/>
      <c r="CU440" s="23"/>
      <c r="CV440" s="23"/>
      <c r="CW440" s="23"/>
      <c r="CX440" s="28"/>
    </row>
    <row r="441" spans="1:102">
      <c r="A441" s="33" t="s">
        <v>526</v>
      </c>
      <c r="B441" s="43">
        <f t="shared" si="8"/>
        <v>16463.12</v>
      </c>
      <c r="C441" s="40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>
        <v>16408.89</v>
      </c>
      <c r="BO441" s="23"/>
      <c r="BP441" s="23"/>
      <c r="BQ441" s="23"/>
      <c r="BR441" s="23"/>
      <c r="BS441" s="23"/>
      <c r="BT441" s="23"/>
      <c r="BU441" s="23"/>
      <c r="BV441" s="23"/>
      <c r="BW441" s="23"/>
      <c r="BX441" s="23"/>
      <c r="BY441" s="23"/>
      <c r="BZ441" s="23"/>
      <c r="CA441" s="23">
        <v>54.23</v>
      </c>
      <c r="CB441" s="23"/>
      <c r="CC441" s="23"/>
      <c r="CD441" s="23"/>
      <c r="CE441" s="23"/>
      <c r="CF441" s="23"/>
      <c r="CG441" s="23"/>
      <c r="CH441" s="23"/>
      <c r="CI441" s="23"/>
      <c r="CJ441" s="23"/>
      <c r="CK441" s="23"/>
      <c r="CL441" s="23"/>
      <c r="CM441" s="23"/>
      <c r="CN441" s="23"/>
      <c r="CO441" s="23"/>
      <c r="CP441" s="23"/>
      <c r="CQ441" s="23"/>
      <c r="CR441" s="23"/>
      <c r="CS441" s="23"/>
      <c r="CT441" s="23"/>
      <c r="CU441" s="23"/>
      <c r="CV441" s="23"/>
      <c r="CW441" s="23"/>
      <c r="CX441" s="28"/>
    </row>
    <row r="442" spans="1:102">
      <c r="A442" s="33" t="s">
        <v>527</v>
      </c>
      <c r="B442" s="43">
        <f t="shared" si="8"/>
        <v>5203.01</v>
      </c>
      <c r="C442" s="40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>
        <v>1618.01</v>
      </c>
      <c r="BO442" s="23"/>
      <c r="BP442" s="23"/>
      <c r="BQ442" s="23"/>
      <c r="BR442" s="23"/>
      <c r="BS442" s="23"/>
      <c r="BT442" s="23"/>
      <c r="BU442" s="23"/>
      <c r="BV442" s="23"/>
      <c r="BW442" s="23"/>
      <c r="BX442" s="23"/>
      <c r="BY442" s="23"/>
      <c r="BZ442" s="23"/>
      <c r="CA442" s="23">
        <v>2907</v>
      </c>
      <c r="CB442" s="23"/>
      <c r="CC442" s="23">
        <v>678</v>
      </c>
      <c r="CD442" s="23"/>
      <c r="CE442" s="23"/>
      <c r="CF442" s="23"/>
      <c r="CG442" s="23"/>
      <c r="CH442" s="23"/>
      <c r="CI442" s="23"/>
      <c r="CJ442" s="23"/>
      <c r="CK442" s="23"/>
      <c r="CL442" s="23"/>
      <c r="CM442" s="23"/>
      <c r="CN442" s="23"/>
      <c r="CO442" s="23"/>
      <c r="CP442" s="23"/>
      <c r="CQ442" s="23"/>
      <c r="CR442" s="23"/>
      <c r="CS442" s="23"/>
      <c r="CT442" s="23"/>
      <c r="CU442" s="23"/>
      <c r="CV442" s="23"/>
      <c r="CW442" s="23"/>
      <c r="CX442" s="28"/>
    </row>
    <row r="443" spans="1:102">
      <c r="A443" s="33" t="s">
        <v>528</v>
      </c>
      <c r="B443" s="43">
        <f t="shared" si="8"/>
        <v>5630</v>
      </c>
      <c r="C443" s="40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>
        <v>3236</v>
      </c>
      <c r="BO443" s="23"/>
      <c r="BP443" s="23"/>
      <c r="BQ443" s="23"/>
      <c r="BR443" s="23"/>
      <c r="BS443" s="23"/>
      <c r="BT443" s="23"/>
      <c r="BU443" s="23"/>
      <c r="BV443" s="23"/>
      <c r="BW443" s="23"/>
      <c r="BX443" s="23"/>
      <c r="BY443" s="23"/>
      <c r="BZ443" s="23"/>
      <c r="CA443" s="23">
        <v>2394</v>
      </c>
      <c r="CB443" s="23"/>
      <c r="CC443" s="23"/>
      <c r="CD443" s="23"/>
      <c r="CE443" s="23"/>
      <c r="CF443" s="23"/>
      <c r="CG443" s="23"/>
      <c r="CH443" s="23"/>
      <c r="CI443" s="23"/>
      <c r="CJ443" s="23"/>
      <c r="CK443" s="23"/>
      <c r="CL443" s="23"/>
      <c r="CM443" s="23"/>
      <c r="CN443" s="23"/>
      <c r="CO443" s="23"/>
      <c r="CP443" s="23"/>
      <c r="CQ443" s="23"/>
      <c r="CR443" s="23"/>
      <c r="CS443" s="23"/>
      <c r="CT443" s="23"/>
      <c r="CU443" s="23"/>
      <c r="CV443" s="23"/>
      <c r="CW443" s="23"/>
      <c r="CX443" s="28"/>
    </row>
    <row r="444" spans="1:102">
      <c r="A444" s="33" t="s">
        <v>529</v>
      </c>
      <c r="B444" s="43">
        <f t="shared" si="8"/>
        <v>246</v>
      </c>
      <c r="C444" s="40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  <c r="BO444" s="23"/>
      <c r="BP444" s="23"/>
      <c r="BQ444" s="23"/>
      <c r="BR444" s="23"/>
      <c r="BS444" s="23"/>
      <c r="BT444" s="23"/>
      <c r="BU444" s="23"/>
      <c r="BV444" s="23"/>
      <c r="BW444" s="23"/>
      <c r="BX444" s="23"/>
      <c r="BY444" s="23"/>
      <c r="BZ444" s="23"/>
      <c r="CA444" s="23">
        <v>246</v>
      </c>
      <c r="CB444" s="23"/>
      <c r="CC444" s="23"/>
      <c r="CD444" s="23"/>
      <c r="CE444" s="23"/>
      <c r="CF444" s="23"/>
      <c r="CG444" s="23"/>
      <c r="CH444" s="23"/>
      <c r="CI444" s="23"/>
      <c r="CJ444" s="23"/>
      <c r="CK444" s="23"/>
      <c r="CL444" s="23"/>
      <c r="CM444" s="23"/>
      <c r="CN444" s="23"/>
      <c r="CO444" s="23"/>
      <c r="CP444" s="23"/>
      <c r="CQ444" s="23"/>
      <c r="CR444" s="23"/>
      <c r="CS444" s="23"/>
      <c r="CT444" s="23"/>
      <c r="CU444" s="23"/>
      <c r="CV444" s="23"/>
      <c r="CW444" s="23"/>
      <c r="CX444" s="28"/>
    </row>
    <row r="445" spans="1:102">
      <c r="A445" s="33" t="s">
        <v>530</v>
      </c>
      <c r="B445" s="43">
        <f t="shared" si="8"/>
        <v>103509.06999999999</v>
      </c>
      <c r="C445" s="40">
        <v>31608.46</v>
      </c>
      <c r="D445" s="23"/>
      <c r="E445" s="23"/>
      <c r="F445" s="23"/>
      <c r="G445" s="23"/>
      <c r="H445" s="23">
        <v>10143.799999999999</v>
      </c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>
        <v>47830.41</v>
      </c>
      <c r="V445" s="23"/>
      <c r="W445" s="23"/>
      <c r="X445" s="23"/>
      <c r="Y445" s="23"/>
      <c r="Z445" s="23"/>
      <c r="AA445" s="23"/>
      <c r="AB445" s="23"/>
      <c r="AC445" s="23"/>
      <c r="AD445" s="23">
        <v>13926.4</v>
      </c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  <c r="BO445" s="23"/>
      <c r="BP445" s="23"/>
      <c r="BQ445" s="23"/>
      <c r="BR445" s="23"/>
      <c r="BS445" s="23"/>
      <c r="BT445" s="23"/>
      <c r="BU445" s="23"/>
      <c r="BV445" s="23"/>
      <c r="BW445" s="23"/>
      <c r="BX445" s="23"/>
      <c r="BY445" s="23"/>
      <c r="BZ445" s="23"/>
      <c r="CA445" s="23"/>
      <c r="CB445" s="23"/>
      <c r="CC445" s="23"/>
      <c r="CD445" s="23"/>
      <c r="CE445" s="23"/>
      <c r="CF445" s="23"/>
      <c r="CG445" s="23"/>
      <c r="CH445" s="23"/>
      <c r="CI445" s="23"/>
      <c r="CJ445" s="23"/>
      <c r="CK445" s="23"/>
      <c r="CL445" s="23"/>
      <c r="CM445" s="23"/>
      <c r="CN445" s="23"/>
      <c r="CO445" s="23"/>
      <c r="CP445" s="23"/>
      <c r="CQ445" s="23"/>
      <c r="CR445" s="23"/>
      <c r="CS445" s="23"/>
      <c r="CT445" s="23"/>
      <c r="CU445" s="23"/>
      <c r="CV445" s="23"/>
      <c r="CW445" s="23"/>
      <c r="CX445" s="28"/>
    </row>
    <row r="446" spans="1:102">
      <c r="A446" s="33" t="s">
        <v>531</v>
      </c>
      <c r="B446" s="43">
        <f t="shared" si="8"/>
        <v>22327.15</v>
      </c>
      <c r="C446" s="40">
        <v>22327.15</v>
      </c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  <c r="BO446" s="23"/>
      <c r="BP446" s="23"/>
      <c r="BQ446" s="23"/>
      <c r="BR446" s="23"/>
      <c r="BS446" s="23"/>
      <c r="BT446" s="23"/>
      <c r="BU446" s="23"/>
      <c r="BV446" s="23"/>
      <c r="BW446" s="23"/>
      <c r="BX446" s="23"/>
      <c r="BY446" s="23"/>
      <c r="BZ446" s="23"/>
      <c r="CA446" s="23"/>
      <c r="CB446" s="23"/>
      <c r="CC446" s="23"/>
      <c r="CD446" s="23"/>
      <c r="CE446" s="23"/>
      <c r="CF446" s="23"/>
      <c r="CG446" s="23"/>
      <c r="CH446" s="23"/>
      <c r="CI446" s="23"/>
      <c r="CJ446" s="23"/>
      <c r="CK446" s="23"/>
      <c r="CL446" s="23"/>
      <c r="CM446" s="23"/>
      <c r="CN446" s="23"/>
      <c r="CO446" s="23"/>
      <c r="CP446" s="23"/>
      <c r="CQ446" s="23"/>
      <c r="CR446" s="23"/>
      <c r="CS446" s="23"/>
      <c r="CT446" s="23"/>
      <c r="CU446" s="23"/>
      <c r="CV446" s="23"/>
      <c r="CW446" s="23"/>
      <c r="CX446" s="28"/>
    </row>
    <row r="447" spans="1:102">
      <c r="A447" s="33" t="s">
        <v>532</v>
      </c>
      <c r="B447" s="43">
        <f t="shared" si="8"/>
        <v>2790</v>
      </c>
      <c r="C447" s="40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>
        <v>2790</v>
      </c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  <c r="BO447" s="23"/>
      <c r="BP447" s="23"/>
      <c r="BQ447" s="23"/>
      <c r="BR447" s="23"/>
      <c r="BS447" s="23"/>
      <c r="BT447" s="23"/>
      <c r="BU447" s="23"/>
      <c r="BV447" s="23"/>
      <c r="BW447" s="23"/>
      <c r="BX447" s="23"/>
      <c r="BY447" s="23"/>
      <c r="BZ447" s="23"/>
      <c r="CA447" s="23"/>
      <c r="CB447" s="23"/>
      <c r="CC447" s="23"/>
      <c r="CD447" s="23"/>
      <c r="CE447" s="23"/>
      <c r="CF447" s="23"/>
      <c r="CG447" s="23"/>
      <c r="CH447" s="23"/>
      <c r="CI447" s="23"/>
      <c r="CJ447" s="23"/>
      <c r="CK447" s="23"/>
      <c r="CL447" s="23"/>
      <c r="CM447" s="23"/>
      <c r="CN447" s="23"/>
      <c r="CO447" s="23"/>
      <c r="CP447" s="23"/>
      <c r="CQ447" s="23"/>
      <c r="CR447" s="23"/>
      <c r="CS447" s="23"/>
      <c r="CT447" s="23"/>
      <c r="CU447" s="23"/>
      <c r="CV447" s="23"/>
      <c r="CW447" s="23"/>
      <c r="CX447" s="28"/>
    </row>
    <row r="448" spans="1:102">
      <c r="A448" s="33" t="s">
        <v>533</v>
      </c>
      <c r="B448" s="43">
        <f t="shared" si="8"/>
        <v>486</v>
      </c>
      <c r="C448" s="40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>
        <v>486</v>
      </c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  <c r="BO448" s="23"/>
      <c r="BP448" s="23"/>
      <c r="BQ448" s="23"/>
      <c r="BR448" s="23"/>
      <c r="BS448" s="23"/>
      <c r="BT448" s="23"/>
      <c r="BU448" s="23"/>
      <c r="BV448" s="23"/>
      <c r="BW448" s="23"/>
      <c r="BX448" s="23"/>
      <c r="BY448" s="23"/>
      <c r="BZ448" s="23"/>
      <c r="CA448" s="23"/>
      <c r="CB448" s="23"/>
      <c r="CC448" s="23"/>
      <c r="CD448" s="23"/>
      <c r="CE448" s="23"/>
      <c r="CF448" s="23"/>
      <c r="CG448" s="23"/>
      <c r="CH448" s="23"/>
      <c r="CI448" s="23"/>
      <c r="CJ448" s="23"/>
      <c r="CK448" s="23"/>
      <c r="CL448" s="23"/>
      <c r="CM448" s="23"/>
      <c r="CN448" s="23"/>
      <c r="CO448" s="23"/>
      <c r="CP448" s="23"/>
      <c r="CQ448" s="23"/>
      <c r="CR448" s="23"/>
      <c r="CS448" s="23"/>
      <c r="CT448" s="23"/>
      <c r="CU448" s="23"/>
      <c r="CV448" s="23"/>
      <c r="CW448" s="23"/>
      <c r="CX448" s="28"/>
    </row>
    <row r="449" spans="1:102">
      <c r="A449" s="33" t="s">
        <v>534</v>
      </c>
      <c r="B449" s="43">
        <f t="shared" si="8"/>
        <v>9270</v>
      </c>
      <c r="C449" s="40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>
        <v>9270</v>
      </c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  <c r="BO449" s="23"/>
      <c r="BP449" s="23"/>
      <c r="BQ449" s="23"/>
      <c r="BR449" s="23"/>
      <c r="BS449" s="23"/>
      <c r="BT449" s="23"/>
      <c r="BU449" s="23"/>
      <c r="BV449" s="23"/>
      <c r="BW449" s="23"/>
      <c r="BX449" s="23"/>
      <c r="BY449" s="23"/>
      <c r="BZ449" s="23"/>
      <c r="CA449" s="23"/>
      <c r="CB449" s="23"/>
      <c r="CC449" s="23"/>
      <c r="CD449" s="23"/>
      <c r="CE449" s="23"/>
      <c r="CF449" s="23"/>
      <c r="CG449" s="23"/>
      <c r="CH449" s="23"/>
      <c r="CI449" s="23"/>
      <c r="CJ449" s="23"/>
      <c r="CK449" s="23"/>
      <c r="CL449" s="23"/>
      <c r="CM449" s="23"/>
      <c r="CN449" s="23"/>
      <c r="CO449" s="23"/>
      <c r="CP449" s="23"/>
      <c r="CQ449" s="23"/>
      <c r="CR449" s="23"/>
      <c r="CS449" s="23"/>
      <c r="CT449" s="23"/>
      <c r="CU449" s="23"/>
      <c r="CV449" s="23"/>
      <c r="CW449" s="23"/>
      <c r="CX449" s="28"/>
    </row>
    <row r="450" spans="1:102">
      <c r="A450" s="33" t="s">
        <v>535</v>
      </c>
      <c r="B450" s="43">
        <f t="shared" si="8"/>
        <v>4285.41</v>
      </c>
      <c r="C450" s="40">
        <v>4285.41</v>
      </c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  <c r="BO450" s="23"/>
      <c r="BP450" s="23"/>
      <c r="BQ450" s="23"/>
      <c r="BR450" s="23"/>
      <c r="BS450" s="23"/>
      <c r="BT450" s="23"/>
      <c r="BU450" s="23"/>
      <c r="BV450" s="23"/>
      <c r="BW450" s="23"/>
      <c r="BX450" s="23"/>
      <c r="BY450" s="23"/>
      <c r="BZ450" s="23"/>
      <c r="CA450" s="23"/>
      <c r="CB450" s="23"/>
      <c r="CC450" s="23"/>
      <c r="CD450" s="23"/>
      <c r="CE450" s="23"/>
      <c r="CF450" s="23"/>
      <c r="CG450" s="23"/>
      <c r="CH450" s="23"/>
      <c r="CI450" s="23"/>
      <c r="CJ450" s="23"/>
      <c r="CK450" s="23"/>
      <c r="CL450" s="23"/>
      <c r="CM450" s="23"/>
      <c r="CN450" s="23"/>
      <c r="CO450" s="23"/>
      <c r="CP450" s="23"/>
      <c r="CQ450" s="23"/>
      <c r="CR450" s="23"/>
      <c r="CS450" s="23"/>
      <c r="CT450" s="23"/>
      <c r="CU450" s="23"/>
      <c r="CV450" s="23"/>
      <c r="CW450" s="23"/>
      <c r="CX450" s="28"/>
    </row>
    <row r="451" spans="1:102">
      <c r="A451" s="33" t="s">
        <v>536</v>
      </c>
      <c r="B451" s="43">
        <f t="shared" si="8"/>
        <v>10245.93</v>
      </c>
      <c r="C451" s="40">
        <v>6465.93</v>
      </c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  <c r="BO451" s="23"/>
      <c r="BP451" s="23"/>
      <c r="BQ451" s="23"/>
      <c r="BR451" s="23"/>
      <c r="BS451" s="23"/>
      <c r="BT451" s="23"/>
      <c r="BU451" s="23"/>
      <c r="BV451" s="23"/>
      <c r="BW451" s="23">
        <v>3780</v>
      </c>
      <c r="BX451" s="23"/>
      <c r="BY451" s="23"/>
      <c r="BZ451" s="23"/>
      <c r="CA451" s="23"/>
      <c r="CB451" s="23"/>
      <c r="CC451" s="23"/>
      <c r="CD451" s="23"/>
      <c r="CE451" s="23"/>
      <c r="CF451" s="23"/>
      <c r="CG451" s="23"/>
      <c r="CH451" s="23"/>
      <c r="CI451" s="23"/>
      <c r="CJ451" s="23"/>
      <c r="CK451" s="23"/>
      <c r="CL451" s="23"/>
      <c r="CM451" s="23"/>
      <c r="CN451" s="23"/>
      <c r="CO451" s="23"/>
      <c r="CP451" s="23"/>
      <c r="CQ451" s="23"/>
      <c r="CR451" s="23"/>
      <c r="CS451" s="23"/>
      <c r="CT451" s="23"/>
      <c r="CU451" s="23"/>
      <c r="CV451" s="23"/>
      <c r="CW451" s="23"/>
      <c r="CX451" s="28"/>
    </row>
    <row r="452" spans="1:102">
      <c r="A452" s="33" t="s">
        <v>537</v>
      </c>
      <c r="B452" s="43">
        <f t="shared" si="8"/>
        <v>3780</v>
      </c>
      <c r="C452" s="40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  <c r="BO452" s="23"/>
      <c r="BP452" s="23"/>
      <c r="BQ452" s="23"/>
      <c r="BR452" s="23"/>
      <c r="BS452" s="23"/>
      <c r="BT452" s="23"/>
      <c r="BU452" s="23"/>
      <c r="BV452" s="23"/>
      <c r="BW452" s="23">
        <v>3780</v>
      </c>
      <c r="BX452" s="23"/>
      <c r="BY452" s="23"/>
      <c r="BZ452" s="23"/>
      <c r="CA452" s="23"/>
      <c r="CB452" s="23"/>
      <c r="CC452" s="23"/>
      <c r="CD452" s="23"/>
      <c r="CE452" s="23"/>
      <c r="CF452" s="23"/>
      <c r="CG452" s="23"/>
      <c r="CH452" s="23"/>
      <c r="CI452" s="23"/>
      <c r="CJ452" s="23"/>
      <c r="CK452" s="23"/>
      <c r="CL452" s="23"/>
      <c r="CM452" s="23"/>
      <c r="CN452" s="23"/>
      <c r="CO452" s="23"/>
      <c r="CP452" s="23"/>
      <c r="CQ452" s="23"/>
      <c r="CR452" s="23"/>
      <c r="CS452" s="23"/>
      <c r="CT452" s="23"/>
      <c r="CU452" s="23"/>
      <c r="CV452" s="23"/>
      <c r="CW452" s="23"/>
      <c r="CX452" s="28"/>
    </row>
    <row r="453" spans="1:102">
      <c r="A453" s="33" t="s">
        <v>538</v>
      </c>
      <c r="B453" s="43">
        <f t="shared" si="8"/>
        <v>793.9</v>
      </c>
      <c r="C453" s="40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  <c r="BO453" s="23"/>
      <c r="BP453" s="23"/>
      <c r="BQ453" s="23"/>
      <c r="BR453" s="23"/>
      <c r="BS453" s="23"/>
      <c r="BT453" s="23"/>
      <c r="BU453" s="23"/>
      <c r="BV453" s="23"/>
      <c r="BW453" s="23"/>
      <c r="BX453" s="23"/>
      <c r="BY453" s="23"/>
      <c r="BZ453" s="23"/>
      <c r="CA453" s="23"/>
      <c r="CB453" s="23"/>
      <c r="CC453" s="23">
        <v>793.9</v>
      </c>
      <c r="CD453" s="23"/>
      <c r="CE453" s="23"/>
      <c r="CF453" s="23"/>
      <c r="CG453" s="23"/>
      <c r="CH453" s="23"/>
      <c r="CI453" s="23"/>
      <c r="CJ453" s="23"/>
      <c r="CK453" s="23"/>
      <c r="CL453" s="23"/>
      <c r="CM453" s="23"/>
      <c r="CN453" s="23"/>
      <c r="CO453" s="23"/>
      <c r="CP453" s="23"/>
      <c r="CQ453" s="23"/>
      <c r="CR453" s="23"/>
      <c r="CS453" s="23"/>
      <c r="CT453" s="23"/>
      <c r="CU453" s="23"/>
      <c r="CV453" s="23"/>
      <c r="CW453" s="23"/>
      <c r="CX453" s="28"/>
    </row>
    <row r="454" spans="1:102">
      <c r="A454" s="33" t="s">
        <v>539</v>
      </c>
      <c r="B454" s="43">
        <f t="shared" si="8"/>
        <v>339</v>
      </c>
      <c r="C454" s="40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  <c r="BO454" s="23"/>
      <c r="BP454" s="23"/>
      <c r="BQ454" s="23"/>
      <c r="BR454" s="23"/>
      <c r="BS454" s="23"/>
      <c r="BT454" s="23"/>
      <c r="BU454" s="23"/>
      <c r="BV454" s="23"/>
      <c r="BW454" s="23"/>
      <c r="BX454" s="23"/>
      <c r="BY454" s="23"/>
      <c r="BZ454" s="23"/>
      <c r="CA454" s="23"/>
      <c r="CB454" s="23"/>
      <c r="CC454" s="23">
        <v>339</v>
      </c>
      <c r="CD454" s="23"/>
      <c r="CE454" s="23"/>
      <c r="CF454" s="23"/>
      <c r="CG454" s="23"/>
      <c r="CH454" s="23"/>
      <c r="CI454" s="23"/>
      <c r="CJ454" s="23"/>
      <c r="CK454" s="23"/>
      <c r="CL454" s="23"/>
      <c r="CM454" s="23"/>
      <c r="CN454" s="23"/>
      <c r="CO454" s="23"/>
      <c r="CP454" s="23"/>
      <c r="CQ454" s="23"/>
      <c r="CR454" s="23"/>
      <c r="CS454" s="23"/>
      <c r="CT454" s="23"/>
      <c r="CU454" s="23"/>
      <c r="CV454" s="23"/>
      <c r="CW454" s="23"/>
      <c r="CX454" s="28"/>
    </row>
    <row r="455" spans="1:102">
      <c r="A455" s="33" t="s">
        <v>540</v>
      </c>
      <c r="B455" s="43">
        <f t="shared" ref="B455:B477" si="9">SUM(C455:CX455)</f>
        <v>139.5</v>
      </c>
      <c r="C455" s="40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  <c r="BO455" s="23"/>
      <c r="BP455" s="23"/>
      <c r="BQ455" s="23"/>
      <c r="BR455" s="23"/>
      <c r="BS455" s="23"/>
      <c r="BT455" s="23"/>
      <c r="BU455" s="23"/>
      <c r="BV455" s="23"/>
      <c r="BW455" s="23"/>
      <c r="BX455" s="23"/>
      <c r="BY455" s="23"/>
      <c r="BZ455" s="23"/>
      <c r="CA455" s="23"/>
      <c r="CB455" s="23"/>
      <c r="CC455" s="23">
        <v>139.5</v>
      </c>
      <c r="CD455" s="23"/>
      <c r="CE455" s="23"/>
      <c r="CF455" s="23"/>
      <c r="CG455" s="23"/>
      <c r="CH455" s="23"/>
      <c r="CI455" s="23"/>
      <c r="CJ455" s="23"/>
      <c r="CK455" s="23"/>
      <c r="CL455" s="23"/>
      <c r="CM455" s="23"/>
      <c r="CN455" s="23"/>
      <c r="CO455" s="23"/>
      <c r="CP455" s="23"/>
      <c r="CQ455" s="23"/>
      <c r="CR455" s="23"/>
      <c r="CS455" s="23"/>
      <c r="CT455" s="23"/>
      <c r="CU455" s="23"/>
      <c r="CV455" s="23"/>
      <c r="CW455" s="23"/>
      <c r="CX455" s="28"/>
    </row>
    <row r="456" spans="1:102">
      <c r="A456" s="33" t="s">
        <v>541</v>
      </c>
      <c r="B456" s="43">
        <f t="shared" si="9"/>
        <v>101.6</v>
      </c>
      <c r="C456" s="40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  <c r="BO456" s="23"/>
      <c r="BP456" s="23"/>
      <c r="BQ456" s="23"/>
      <c r="BR456" s="23"/>
      <c r="BS456" s="23"/>
      <c r="BT456" s="23"/>
      <c r="BU456" s="23"/>
      <c r="BV456" s="23"/>
      <c r="BW456" s="23"/>
      <c r="BX456" s="23"/>
      <c r="BY456" s="23"/>
      <c r="BZ456" s="23"/>
      <c r="CA456" s="23"/>
      <c r="CB456" s="23"/>
      <c r="CC456" s="23">
        <v>101.6</v>
      </c>
      <c r="CD456" s="23"/>
      <c r="CE456" s="23"/>
      <c r="CF456" s="23"/>
      <c r="CG456" s="23"/>
      <c r="CH456" s="23"/>
      <c r="CI456" s="23"/>
      <c r="CJ456" s="23"/>
      <c r="CK456" s="23"/>
      <c r="CL456" s="23"/>
      <c r="CM456" s="23"/>
      <c r="CN456" s="23"/>
      <c r="CO456" s="23"/>
      <c r="CP456" s="23"/>
      <c r="CQ456" s="23"/>
      <c r="CR456" s="23"/>
      <c r="CS456" s="23"/>
      <c r="CT456" s="23"/>
      <c r="CU456" s="23"/>
      <c r="CV456" s="23"/>
      <c r="CW456" s="23"/>
      <c r="CX456" s="28"/>
    </row>
    <row r="457" spans="1:102">
      <c r="A457" s="33" t="s">
        <v>542</v>
      </c>
      <c r="B457" s="43">
        <f t="shared" si="9"/>
        <v>5544</v>
      </c>
      <c r="C457" s="40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  <c r="BO457" s="23"/>
      <c r="BP457" s="23"/>
      <c r="BQ457" s="23"/>
      <c r="BR457" s="23"/>
      <c r="BS457" s="23"/>
      <c r="BT457" s="23"/>
      <c r="BU457" s="23"/>
      <c r="BV457" s="23"/>
      <c r="BW457" s="23">
        <v>5544</v>
      </c>
      <c r="BX457" s="23"/>
      <c r="BY457" s="23"/>
      <c r="BZ457" s="23"/>
      <c r="CA457" s="23"/>
      <c r="CB457" s="23"/>
      <c r="CC457" s="23"/>
      <c r="CD457" s="23"/>
      <c r="CE457" s="23"/>
      <c r="CF457" s="23"/>
      <c r="CG457" s="23"/>
      <c r="CH457" s="23"/>
      <c r="CI457" s="23"/>
      <c r="CJ457" s="23"/>
      <c r="CK457" s="23"/>
      <c r="CL457" s="23"/>
      <c r="CM457" s="23"/>
      <c r="CN457" s="23"/>
      <c r="CO457" s="23"/>
      <c r="CP457" s="23"/>
      <c r="CQ457" s="23"/>
      <c r="CR457" s="23"/>
      <c r="CS457" s="23"/>
      <c r="CT457" s="23"/>
      <c r="CU457" s="23"/>
      <c r="CV457" s="23"/>
      <c r="CW457" s="23"/>
      <c r="CX457" s="28"/>
    </row>
    <row r="458" spans="1:102">
      <c r="A458" s="33" t="s">
        <v>543</v>
      </c>
      <c r="B458" s="43">
        <f t="shared" si="9"/>
        <v>2800.43</v>
      </c>
      <c r="C458" s="40">
        <v>2800.43</v>
      </c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  <c r="BO458" s="23"/>
      <c r="BP458" s="23"/>
      <c r="BQ458" s="23"/>
      <c r="BR458" s="23"/>
      <c r="BS458" s="23"/>
      <c r="BT458" s="23"/>
      <c r="BU458" s="23"/>
      <c r="BV458" s="23"/>
      <c r="BW458" s="23"/>
      <c r="BX458" s="23"/>
      <c r="BY458" s="23"/>
      <c r="BZ458" s="23"/>
      <c r="CA458" s="23"/>
      <c r="CB458" s="23"/>
      <c r="CC458" s="23"/>
      <c r="CD458" s="23"/>
      <c r="CE458" s="23"/>
      <c r="CF458" s="23"/>
      <c r="CG458" s="23"/>
      <c r="CH458" s="23"/>
      <c r="CI458" s="23"/>
      <c r="CJ458" s="23"/>
      <c r="CK458" s="23"/>
      <c r="CL458" s="23"/>
      <c r="CM458" s="23"/>
      <c r="CN458" s="23"/>
      <c r="CO458" s="23"/>
      <c r="CP458" s="23"/>
      <c r="CQ458" s="23"/>
      <c r="CR458" s="23"/>
      <c r="CS458" s="23"/>
      <c r="CT458" s="23"/>
      <c r="CU458" s="23"/>
      <c r="CV458" s="23"/>
      <c r="CW458" s="23"/>
      <c r="CX458" s="28"/>
    </row>
    <row r="459" spans="1:102">
      <c r="A459" s="33" t="s">
        <v>544</v>
      </c>
      <c r="B459" s="43">
        <f t="shared" si="9"/>
        <v>5196.34</v>
      </c>
      <c r="C459" s="40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>
        <v>5196.34</v>
      </c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  <c r="BO459" s="23"/>
      <c r="BP459" s="23"/>
      <c r="BQ459" s="23"/>
      <c r="BR459" s="23"/>
      <c r="BS459" s="23"/>
      <c r="BT459" s="23"/>
      <c r="BU459" s="23"/>
      <c r="BV459" s="23"/>
      <c r="BW459" s="23"/>
      <c r="BX459" s="23"/>
      <c r="BY459" s="23"/>
      <c r="BZ459" s="23"/>
      <c r="CA459" s="23"/>
      <c r="CB459" s="23"/>
      <c r="CC459" s="23"/>
      <c r="CD459" s="23"/>
      <c r="CE459" s="23"/>
      <c r="CF459" s="23"/>
      <c r="CG459" s="23"/>
      <c r="CH459" s="23"/>
      <c r="CI459" s="23"/>
      <c r="CJ459" s="23"/>
      <c r="CK459" s="23"/>
      <c r="CL459" s="23"/>
      <c r="CM459" s="23"/>
      <c r="CN459" s="23"/>
      <c r="CO459" s="23"/>
      <c r="CP459" s="23"/>
      <c r="CQ459" s="23"/>
      <c r="CR459" s="23"/>
      <c r="CS459" s="23"/>
      <c r="CT459" s="23"/>
      <c r="CU459" s="23"/>
      <c r="CV459" s="23"/>
      <c r="CW459" s="23"/>
      <c r="CX459" s="28"/>
    </row>
    <row r="460" spans="1:102">
      <c r="A460" s="33" t="s">
        <v>545</v>
      </c>
      <c r="B460" s="43">
        <f t="shared" si="9"/>
        <v>500</v>
      </c>
      <c r="C460" s="40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  <c r="BO460" s="23"/>
      <c r="BP460" s="23"/>
      <c r="BQ460" s="23"/>
      <c r="BR460" s="23"/>
      <c r="BS460" s="23"/>
      <c r="BT460" s="23"/>
      <c r="BU460" s="23"/>
      <c r="BV460" s="23"/>
      <c r="BW460" s="23"/>
      <c r="BX460" s="23"/>
      <c r="BY460" s="23"/>
      <c r="BZ460" s="23"/>
      <c r="CA460" s="23"/>
      <c r="CB460" s="23"/>
      <c r="CC460" s="23"/>
      <c r="CD460" s="23"/>
      <c r="CE460" s="23"/>
      <c r="CF460" s="23"/>
      <c r="CG460" s="23"/>
      <c r="CH460" s="23"/>
      <c r="CI460" s="23"/>
      <c r="CJ460" s="23"/>
      <c r="CK460" s="23"/>
      <c r="CL460" s="23"/>
      <c r="CM460" s="23"/>
      <c r="CN460" s="23"/>
      <c r="CO460" s="23"/>
      <c r="CP460" s="23"/>
      <c r="CQ460" s="23"/>
      <c r="CR460" s="23"/>
      <c r="CS460" s="23"/>
      <c r="CT460" s="23">
        <v>500</v>
      </c>
      <c r="CU460" s="23"/>
      <c r="CV460" s="23"/>
      <c r="CW460" s="23"/>
      <c r="CX460" s="28"/>
    </row>
    <row r="461" spans="1:102">
      <c r="A461" s="33" t="s">
        <v>546</v>
      </c>
      <c r="B461" s="43">
        <f t="shared" si="9"/>
        <v>4761.3900000000003</v>
      </c>
      <c r="C461" s="40">
        <v>1434.53</v>
      </c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>
        <v>3326.86</v>
      </c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  <c r="BO461" s="23"/>
      <c r="BP461" s="23"/>
      <c r="BQ461" s="23"/>
      <c r="BR461" s="23"/>
      <c r="BS461" s="23"/>
      <c r="BT461" s="23"/>
      <c r="BU461" s="23"/>
      <c r="BV461" s="23"/>
      <c r="BW461" s="23"/>
      <c r="BX461" s="23"/>
      <c r="BY461" s="23"/>
      <c r="BZ461" s="23"/>
      <c r="CA461" s="23"/>
      <c r="CB461" s="23"/>
      <c r="CC461" s="23"/>
      <c r="CD461" s="23"/>
      <c r="CE461" s="23"/>
      <c r="CF461" s="23"/>
      <c r="CG461" s="23"/>
      <c r="CH461" s="23"/>
      <c r="CI461" s="23"/>
      <c r="CJ461" s="23"/>
      <c r="CK461" s="23"/>
      <c r="CL461" s="23"/>
      <c r="CM461" s="23"/>
      <c r="CN461" s="23"/>
      <c r="CO461" s="23"/>
      <c r="CP461" s="23"/>
      <c r="CQ461" s="23"/>
      <c r="CR461" s="23"/>
      <c r="CS461" s="23"/>
      <c r="CT461" s="23"/>
      <c r="CU461" s="23"/>
      <c r="CV461" s="23"/>
      <c r="CW461" s="23"/>
      <c r="CX461" s="28"/>
    </row>
    <row r="462" spans="1:102">
      <c r="A462" s="33" t="s">
        <v>547</v>
      </c>
      <c r="B462" s="43">
        <f t="shared" si="9"/>
        <v>3490.34</v>
      </c>
      <c r="C462" s="40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>
        <v>3490.34</v>
      </c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  <c r="BO462" s="23"/>
      <c r="BP462" s="23"/>
      <c r="BQ462" s="23"/>
      <c r="BR462" s="23"/>
      <c r="BS462" s="23"/>
      <c r="BT462" s="23"/>
      <c r="BU462" s="23"/>
      <c r="BV462" s="23"/>
      <c r="BW462" s="23"/>
      <c r="BX462" s="23"/>
      <c r="BY462" s="23"/>
      <c r="BZ462" s="23"/>
      <c r="CA462" s="23"/>
      <c r="CB462" s="23"/>
      <c r="CC462" s="23"/>
      <c r="CD462" s="23"/>
      <c r="CE462" s="23"/>
      <c r="CF462" s="23"/>
      <c r="CG462" s="23"/>
      <c r="CH462" s="23"/>
      <c r="CI462" s="23"/>
      <c r="CJ462" s="23"/>
      <c r="CK462" s="23"/>
      <c r="CL462" s="23"/>
      <c r="CM462" s="23"/>
      <c r="CN462" s="23"/>
      <c r="CO462" s="23"/>
      <c r="CP462" s="23"/>
      <c r="CQ462" s="23"/>
      <c r="CR462" s="23"/>
      <c r="CS462" s="23"/>
      <c r="CT462" s="23"/>
      <c r="CU462" s="23"/>
      <c r="CV462" s="23"/>
      <c r="CW462" s="23"/>
      <c r="CX462" s="28"/>
    </row>
    <row r="463" spans="1:102">
      <c r="A463" s="33" t="s">
        <v>548</v>
      </c>
      <c r="B463" s="43">
        <f t="shared" si="9"/>
        <v>2621.88</v>
      </c>
      <c r="C463" s="40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>
        <v>2621.88</v>
      </c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  <c r="BO463" s="23"/>
      <c r="BP463" s="23"/>
      <c r="BQ463" s="23"/>
      <c r="BR463" s="23"/>
      <c r="BS463" s="23"/>
      <c r="BT463" s="23"/>
      <c r="BU463" s="23"/>
      <c r="BV463" s="23"/>
      <c r="BW463" s="23"/>
      <c r="BX463" s="23"/>
      <c r="BY463" s="23"/>
      <c r="BZ463" s="23"/>
      <c r="CA463" s="23"/>
      <c r="CB463" s="23"/>
      <c r="CC463" s="23"/>
      <c r="CD463" s="23"/>
      <c r="CE463" s="23"/>
      <c r="CF463" s="23"/>
      <c r="CG463" s="23"/>
      <c r="CH463" s="23"/>
      <c r="CI463" s="23"/>
      <c r="CJ463" s="23"/>
      <c r="CK463" s="23"/>
      <c r="CL463" s="23"/>
      <c r="CM463" s="23"/>
      <c r="CN463" s="23"/>
      <c r="CO463" s="23"/>
      <c r="CP463" s="23"/>
      <c r="CQ463" s="23"/>
      <c r="CR463" s="23"/>
      <c r="CS463" s="23"/>
      <c r="CT463" s="23"/>
      <c r="CU463" s="23"/>
      <c r="CV463" s="23"/>
      <c r="CW463" s="23"/>
      <c r="CX463" s="28"/>
    </row>
    <row r="464" spans="1:102">
      <c r="A464" s="33" t="s">
        <v>549</v>
      </c>
      <c r="B464" s="43">
        <f t="shared" si="9"/>
        <v>992.35</v>
      </c>
      <c r="C464" s="40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  <c r="BO464" s="23"/>
      <c r="BP464" s="23"/>
      <c r="BQ464" s="23"/>
      <c r="BR464" s="23"/>
      <c r="BS464" s="23"/>
      <c r="BT464" s="23"/>
      <c r="BU464" s="23"/>
      <c r="BV464" s="23"/>
      <c r="BW464" s="23"/>
      <c r="BX464" s="23"/>
      <c r="BY464" s="23"/>
      <c r="BZ464" s="23"/>
      <c r="CA464" s="23"/>
      <c r="CB464" s="23">
        <v>992.35</v>
      </c>
      <c r="CC464" s="23"/>
      <c r="CD464" s="23"/>
      <c r="CE464" s="23"/>
      <c r="CF464" s="23"/>
      <c r="CG464" s="23"/>
      <c r="CH464" s="23"/>
      <c r="CI464" s="23"/>
      <c r="CJ464" s="23"/>
      <c r="CK464" s="23"/>
      <c r="CL464" s="23"/>
      <c r="CM464" s="23"/>
      <c r="CN464" s="23"/>
      <c r="CO464" s="23"/>
      <c r="CP464" s="23"/>
      <c r="CQ464" s="23"/>
      <c r="CR464" s="23"/>
      <c r="CS464" s="23"/>
      <c r="CT464" s="23"/>
      <c r="CU464" s="23"/>
      <c r="CV464" s="23"/>
      <c r="CW464" s="23"/>
      <c r="CX464" s="28"/>
    </row>
    <row r="465" spans="1:103">
      <c r="A465" s="33" t="s">
        <v>550</v>
      </c>
      <c r="B465" s="43">
        <f t="shared" si="9"/>
        <v>463.93</v>
      </c>
      <c r="C465" s="40">
        <v>463.93</v>
      </c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  <c r="BO465" s="23"/>
      <c r="BP465" s="23"/>
      <c r="BQ465" s="23"/>
      <c r="BR465" s="23"/>
      <c r="BS465" s="23"/>
      <c r="BT465" s="23"/>
      <c r="BU465" s="23"/>
      <c r="BV465" s="23"/>
      <c r="BW465" s="23"/>
      <c r="BX465" s="23"/>
      <c r="BY465" s="23"/>
      <c r="BZ465" s="23"/>
      <c r="CA465" s="23"/>
      <c r="CB465" s="23"/>
      <c r="CC465" s="23"/>
      <c r="CD465" s="23"/>
      <c r="CE465" s="23"/>
      <c r="CF465" s="23"/>
      <c r="CG465" s="23"/>
      <c r="CH465" s="23"/>
      <c r="CI465" s="23"/>
      <c r="CJ465" s="23"/>
      <c r="CK465" s="23"/>
      <c r="CL465" s="23"/>
      <c r="CM465" s="23"/>
      <c r="CN465" s="23"/>
      <c r="CO465" s="23"/>
      <c r="CP465" s="23"/>
      <c r="CQ465" s="23"/>
      <c r="CR465" s="23"/>
      <c r="CS465" s="23"/>
      <c r="CT465" s="23"/>
      <c r="CU465" s="23"/>
      <c r="CV465" s="23"/>
      <c r="CW465" s="23"/>
      <c r="CX465" s="28"/>
    </row>
    <row r="466" spans="1:103">
      <c r="A466" s="33" t="s">
        <v>551</v>
      </c>
      <c r="B466" s="43">
        <f t="shared" si="9"/>
        <v>501.05</v>
      </c>
      <c r="C466" s="40">
        <v>406.55</v>
      </c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  <c r="BO466" s="23"/>
      <c r="BP466" s="23"/>
      <c r="BQ466" s="23"/>
      <c r="BR466" s="23"/>
      <c r="BS466" s="23"/>
      <c r="BT466" s="23"/>
      <c r="BU466" s="23"/>
      <c r="BV466" s="23"/>
      <c r="BW466" s="23"/>
      <c r="BX466" s="23"/>
      <c r="BY466" s="23"/>
      <c r="BZ466" s="23"/>
      <c r="CA466" s="23"/>
      <c r="CB466" s="23"/>
      <c r="CC466" s="23">
        <v>94.5</v>
      </c>
      <c r="CD466" s="23"/>
      <c r="CE466" s="23"/>
      <c r="CF466" s="23"/>
      <c r="CG466" s="23"/>
      <c r="CH466" s="23"/>
      <c r="CI466" s="23"/>
      <c r="CJ466" s="23"/>
      <c r="CK466" s="23"/>
      <c r="CL466" s="23"/>
      <c r="CM466" s="23"/>
      <c r="CN466" s="23"/>
      <c r="CO466" s="23"/>
      <c r="CP466" s="23"/>
      <c r="CQ466" s="23"/>
      <c r="CR466" s="23"/>
      <c r="CS466" s="23"/>
      <c r="CT466" s="23"/>
      <c r="CU466" s="23"/>
      <c r="CV466" s="23"/>
      <c r="CW466" s="23"/>
      <c r="CX466" s="28"/>
    </row>
    <row r="467" spans="1:103">
      <c r="A467" s="33" t="s">
        <v>552</v>
      </c>
      <c r="B467" s="43">
        <f t="shared" si="9"/>
        <v>1871.19</v>
      </c>
      <c r="C467" s="40">
        <v>1871.19</v>
      </c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  <c r="BO467" s="23"/>
      <c r="BP467" s="23"/>
      <c r="BQ467" s="23"/>
      <c r="BR467" s="23"/>
      <c r="BS467" s="23"/>
      <c r="BT467" s="23"/>
      <c r="BU467" s="23"/>
      <c r="BV467" s="23"/>
      <c r="BW467" s="23"/>
      <c r="BX467" s="23"/>
      <c r="BY467" s="23"/>
      <c r="BZ467" s="23"/>
      <c r="CA467" s="23"/>
      <c r="CB467" s="23"/>
      <c r="CC467" s="23"/>
      <c r="CD467" s="23"/>
      <c r="CE467" s="23"/>
      <c r="CF467" s="23"/>
      <c r="CG467" s="23"/>
      <c r="CH467" s="23"/>
      <c r="CI467" s="23"/>
      <c r="CJ467" s="23"/>
      <c r="CK467" s="23"/>
      <c r="CL467" s="23"/>
      <c r="CM467" s="23"/>
      <c r="CN467" s="23"/>
      <c r="CO467" s="23"/>
      <c r="CP467" s="23"/>
      <c r="CQ467" s="23"/>
      <c r="CR467" s="23"/>
      <c r="CS467" s="23"/>
      <c r="CT467" s="23"/>
      <c r="CU467" s="23"/>
      <c r="CV467" s="23"/>
      <c r="CW467" s="23"/>
      <c r="CX467" s="28"/>
    </row>
    <row r="468" spans="1:103">
      <c r="A468" s="33" t="s">
        <v>553</v>
      </c>
      <c r="B468" s="43">
        <f t="shared" si="9"/>
        <v>514.08000000000004</v>
      </c>
      <c r="C468" s="40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>
        <v>514.08000000000004</v>
      </c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  <c r="BO468" s="23"/>
      <c r="BP468" s="23"/>
      <c r="BQ468" s="23"/>
      <c r="BR468" s="23"/>
      <c r="BS468" s="23"/>
      <c r="BT468" s="23"/>
      <c r="BU468" s="23"/>
      <c r="BV468" s="23"/>
      <c r="BW468" s="23"/>
      <c r="BX468" s="23"/>
      <c r="BY468" s="23"/>
      <c r="BZ468" s="23"/>
      <c r="CA468" s="23"/>
      <c r="CB468" s="23"/>
      <c r="CC468" s="23"/>
      <c r="CD468" s="23"/>
      <c r="CE468" s="23"/>
      <c r="CF468" s="23"/>
      <c r="CG468" s="23"/>
      <c r="CH468" s="23"/>
      <c r="CI468" s="23"/>
      <c r="CJ468" s="23"/>
      <c r="CK468" s="23"/>
      <c r="CL468" s="23"/>
      <c r="CM468" s="23"/>
      <c r="CN468" s="23"/>
      <c r="CO468" s="23"/>
      <c r="CP468" s="23"/>
      <c r="CQ468" s="23"/>
      <c r="CR468" s="23"/>
      <c r="CS468" s="23"/>
      <c r="CT468" s="23"/>
      <c r="CU468" s="23"/>
      <c r="CV468" s="23"/>
      <c r="CW468" s="23"/>
      <c r="CX468" s="28"/>
    </row>
    <row r="469" spans="1:103">
      <c r="A469" s="33" t="s">
        <v>554</v>
      </c>
      <c r="B469" s="43">
        <f t="shared" si="9"/>
        <v>3039.99</v>
      </c>
      <c r="C469" s="40">
        <v>3039.99</v>
      </c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  <c r="BO469" s="23"/>
      <c r="BP469" s="23"/>
      <c r="BQ469" s="23"/>
      <c r="BR469" s="23"/>
      <c r="BS469" s="23"/>
      <c r="BT469" s="23"/>
      <c r="BU469" s="23"/>
      <c r="BV469" s="23"/>
      <c r="BW469" s="23"/>
      <c r="BX469" s="23"/>
      <c r="BY469" s="23"/>
      <c r="BZ469" s="23"/>
      <c r="CA469" s="23"/>
      <c r="CB469" s="23"/>
      <c r="CC469" s="23"/>
      <c r="CD469" s="23"/>
      <c r="CE469" s="23"/>
      <c r="CF469" s="23"/>
      <c r="CG469" s="23"/>
      <c r="CH469" s="23"/>
      <c r="CI469" s="23"/>
      <c r="CJ469" s="23"/>
      <c r="CK469" s="23"/>
      <c r="CL469" s="23"/>
      <c r="CM469" s="23"/>
      <c r="CN469" s="23"/>
      <c r="CO469" s="23"/>
      <c r="CP469" s="23"/>
      <c r="CQ469" s="23"/>
      <c r="CR469" s="23"/>
      <c r="CS469" s="23"/>
      <c r="CT469" s="23"/>
      <c r="CU469" s="23"/>
      <c r="CV469" s="23"/>
      <c r="CW469" s="23"/>
      <c r="CX469" s="28"/>
    </row>
    <row r="470" spans="1:103">
      <c r="A470" s="33" t="s">
        <v>555</v>
      </c>
      <c r="B470" s="43">
        <f t="shared" si="9"/>
        <v>2563.85</v>
      </c>
      <c r="C470" s="40">
        <v>2563.85</v>
      </c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  <c r="BO470" s="23"/>
      <c r="BP470" s="23"/>
      <c r="BQ470" s="23"/>
      <c r="BR470" s="23"/>
      <c r="BS470" s="23"/>
      <c r="BT470" s="23"/>
      <c r="BU470" s="23"/>
      <c r="BV470" s="23"/>
      <c r="BW470" s="23"/>
      <c r="BX470" s="23"/>
      <c r="BY470" s="23"/>
      <c r="BZ470" s="23"/>
      <c r="CA470" s="23"/>
      <c r="CB470" s="23"/>
      <c r="CC470" s="23"/>
      <c r="CD470" s="23"/>
      <c r="CE470" s="23"/>
      <c r="CF470" s="23"/>
      <c r="CG470" s="23"/>
      <c r="CH470" s="23"/>
      <c r="CI470" s="23"/>
      <c r="CJ470" s="23"/>
      <c r="CK470" s="23"/>
      <c r="CL470" s="23"/>
      <c r="CM470" s="23"/>
      <c r="CN470" s="23"/>
      <c r="CO470" s="23"/>
      <c r="CP470" s="23"/>
      <c r="CQ470" s="23"/>
      <c r="CR470" s="23"/>
      <c r="CS470" s="23"/>
      <c r="CT470" s="23"/>
      <c r="CU470" s="23"/>
      <c r="CV470" s="23"/>
      <c r="CW470" s="23"/>
      <c r="CX470" s="28"/>
    </row>
    <row r="471" spans="1:103">
      <c r="A471" s="33" t="s">
        <v>556</v>
      </c>
      <c r="B471" s="43">
        <f t="shared" si="9"/>
        <v>505.68</v>
      </c>
      <c r="C471" s="40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>
        <v>505.68</v>
      </c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  <c r="BO471" s="23"/>
      <c r="BP471" s="23"/>
      <c r="BQ471" s="23"/>
      <c r="BR471" s="23"/>
      <c r="BS471" s="23"/>
      <c r="BT471" s="23"/>
      <c r="BU471" s="23"/>
      <c r="BV471" s="23"/>
      <c r="BW471" s="23"/>
      <c r="BX471" s="23"/>
      <c r="BY471" s="23"/>
      <c r="BZ471" s="23"/>
      <c r="CA471" s="23"/>
      <c r="CB471" s="23"/>
      <c r="CC471" s="23"/>
      <c r="CD471" s="23"/>
      <c r="CE471" s="23"/>
      <c r="CF471" s="23"/>
      <c r="CG471" s="23"/>
      <c r="CH471" s="23"/>
      <c r="CI471" s="23"/>
      <c r="CJ471" s="23"/>
      <c r="CK471" s="23"/>
      <c r="CL471" s="23"/>
      <c r="CM471" s="23"/>
      <c r="CN471" s="23"/>
      <c r="CO471" s="23"/>
      <c r="CP471" s="23"/>
      <c r="CQ471" s="23"/>
      <c r="CR471" s="23"/>
      <c r="CS471" s="23"/>
      <c r="CT471" s="23"/>
      <c r="CU471" s="23"/>
      <c r="CV471" s="23"/>
      <c r="CW471" s="23"/>
      <c r="CX471" s="28"/>
    </row>
    <row r="472" spans="1:103">
      <c r="A472" s="33" t="s">
        <v>557</v>
      </c>
      <c r="B472" s="43">
        <f t="shared" si="9"/>
        <v>1611.12</v>
      </c>
      <c r="C472" s="40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>
        <v>1611.12</v>
      </c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  <c r="BO472" s="23"/>
      <c r="BP472" s="23"/>
      <c r="BQ472" s="23"/>
      <c r="BR472" s="23"/>
      <c r="BS472" s="23"/>
      <c r="BT472" s="23"/>
      <c r="BU472" s="23"/>
      <c r="BV472" s="23"/>
      <c r="BW472" s="23"/>
      <c r="BX472" s="23"/>
      <c r="BY472" s="23"/>
      <c r="BZ472" s="23"/>
      <c r="CA472" s="23"/>
      <c r="CB472" s="23"/>
      <c r="CC472" s="23"/>
      <c r="CD472" s="23"/>
      <c r="CE472" s="23"/>
      <c r="CF472" s="23"/>
      <c r="CG472" s="23"/>
      <c r="CH472" s="23"/>
      <c r="CI472" s="23"/>
      <c r="CJ472" s="23"/>
      <c r="CK472" s="23"/>
      <c r="CL472" s="23"/>
      <c r="CM472" s="23"/>
      <c r="CN472" s="23"/>
      <c r="CO472" s="23"/>
      <c r="CP472" s="23"/>
      <c r="CQ472" s="23"/>
      <c r="CR472" s="23"/>
      <c r="CS472" s="23"/>
      <c r="CT472" s="23"/>
      <c r="CU472" s="23"/>
      <c r="CV472" s="23"/>
      <c r="CW472" s="23"/>
      <c r="CX472" s="28"/>
    </row>
    <row r="473" spans="1:103">
      <c r="A473" s="33" t="s">
        <v>558</v>
      </c>
      <c r="B473" s="43">
        <f t="shared" si="9"/>
        <v>228563.98</v>
      </c>
      <c r="C473" s="40">
        <v>107239.16</v>
      </c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>
        <v>2065.65</v>
      </c>
      <c r="P473" s="23"/>
      <c r="Q473" s="23"/>
      <c r="R473" s="23"/>
      <c r="S473" s="23"/>
      <c r="T473" s="23"/>
      <c r="U473" s="23">
        <v>25247.57</v>
      </c>
      <c r="V473" s="23"/>
      <c r="W473" s="23">
        <v>1540</v>
      </c>
      <c r="X473" s="23"/>
      <c r="Y473" s="23">
        <v>330</v>
      </c>
      <c r="Z473" s="23"/>
      <c r="AA473" s="23"/>
      <c r="AB473" s="23"/>
      <c r="AC473" s="23"/>
      <c r="AD473" s="23"/>
      <c r="AE473" s="23"/>
      <c r="AF473" s="23"/>
      <c r="AG473" s="23"/>
      <c r="AH473" s="23">
        <v>1590</v>
      </c>
      <c r="AI473" s="23"/>
      <c r="AJ473" s="23"/>
      <c r="AK473" s="23"/>
      <c r="AL473" s="23"/>
      <c r="AM473" s="23"/>
      <c r="AN473" s="23">
        <v>18603.759999999998</v>
      </c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>
        <v>11788.76</v>
      </c>
      <c r="AZ473" s="23"/>
      <c r="BA473" s="23"/>
      <c r="BB473" s="23"/>
      <c r="BC473" s="23"/>
      <c r="BD473" s="23"/>
      <c r="BE473" s="23"/>
      <c r="BF473" s="23"/>
      <c r="BG473" s="23"/>
      <c r="BH473" s="23"/>
      <c r="BI473" s="23">
        <v>57321.18</v>
      </c>
      <c r="BJ473" s="23"/>
      <c r="BK473" s="23"/>
      <c r="BL473" s="23"/>
      <c r="BM473" s="23"/>
      <c r="BN473" s="23"/>
      <c r="BO473" s="23"/>
      <c r="BP473" s="23"/>
      <c r="BQ473" s="23"/>
      <c r="BR473" s="23"/>
      <c r="BS473" s="23"/>
      <c r="BT473" s="23"/>
      <c r="BU473" s="23"/>
      <c r="BV473" s="23"/>
      <c r="BW473" s="23"/>
      <c r="BX473" s="23"/>
      <c r="BY473" s="23"/>
      <c r="BZ473" s="23"/>
      <c r="CA473" s="23"/>
      <c r="CB473" s="23"/>
      <c r="CC473" s="23">
        <v>2837.9</v>
      </c>
      <c r="CD473" s="23"/>
      <c r="CE473" s="23"/>
      <c r="CF473" s="23"/>
      <c r="CG473" s="23"/>
      <c r="CH473" s="23"/>
      <c r="CI473" s="23"/>
      <c r="CJ473" s="23"/>
      <c r="CK473" s="23"/>
      <c r="CL473" s="23"/>
      <c r="CM473" s="23"/>
      <c r="CN473" s="23"/>
      <c r="CO473" s="23"/>
      <c r="CP473" s="23"/>
      <c r="CQ473" s="23"/>
      <c r="CR473" s="23"/>
      <c r="CS473" s="23"/>
      <c r="CT473" s="23"/>
      <c r="CU473" s="23"/>
      <c r="CV473" s="23"/>
      <c r="CW473" s="23"/>
      <c r="CX473" s="28"/>
    </row>
    <row r="474" spans="1:103">
      <c r="A474" s="33" t="s">
        <v>559</v>
      </c>
      <c r="B474" s="43">
        <f t="shared" si="9"/>
        <v>44056.19</v>
      </c>
      <c r="C474" s="40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>
        <v>44056.19</v>
      </c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  <c r="BO474" s="23"/>
      <c r="BP474" s="23"/>
      <c r="BQ474" s="23"/>
      <c r="BR474" s="23"/>
      <c r="BS474" s="23"/>
      <c r="BT474" s="23"/>
      <c r="BU474" s="23"/>
      <c r="BV474" s="23"/>
      <c r="BW474" s="23"/>
      <c r="BX474" s="23"/>
      <c r="BY474" s="23"/>
      <c r="BZ474" s="23"/>
      <c r="CA474" s="23"/>
      <c r="CB474" s="23"/>
      <c r="CC474" s="23"/>
      <c r="CD474" s="23"/>
      <c r="CE474" s="23"/>
      <c r="CF474" s="23"/>
      <c r="CG474" s="23"/>
      <c r="CH474" s="23"/>
      <c r="CI474" s="23"/>
      <c r="CJ474" s="23"/>
      <c r="CK474" s="23"/>
      <c r="CL474" s="23"/>
      <c r="CM474" s="23"/>
      <c r="CN474" s="23"/>
      <c r="CO474" s="23"/>
      <c r="CP474" s="23"/>
      <c r="CQ474" s="23"/>
      <c r="CR474" s="23"/>
      <c r="CS474" s="23"/>
      <c r="CT474" s="23"/>
      <c r="CU474" s="23"/>
      <c r="CV474" s="23"/>
      <c r="CW474" s="23"/>
      <c r="CX474" s="28"/>
    </row>
    <row r="475" spans="1:103">
      <c r="A475" s="33" t="s">
        <v>560</v>
      </c>
      <c r="B475" s="43">
        <f t="shared" si="9"/>
        <v>33488.18</v>
      </c>
      <c r="C475" s="40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>
        <v>1380</v>
      </c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  <c r="BO475" s="23"/>
      <c r="BP475" s="23"/>
      <c r="BQ475" s="23"/>
      <c r="BR475" s="23"/>
      <c r="BS475" s="23"/>
      <c r="BT475" s="23"/>
      <c r="BU475" s="23"/>
      <c r="BV475" s="23"/>
      <c r="BW475" s="23"/>
      <c r="BX475" s="23">
        <v>9180.23</v>
      </c>
      <c r="BY475" s="23"/>
      <c r="BZ475" s="23"/>
      <c r="CA475" s="23"/>
      <c r="CB475" s="23"/>
      <c r="CC475" s="23"/>
      <c r="CD475" s="23"/>
      <c r="CE475" s="23"/>
      <c r="CF475" s="23"/>
      <c r="CG475" s="23"/>
      <c r="CH475" s="23"/>
      <c r="CI475" s="23"/>
      <c r="CJ475" s="23"/>
      <c r="CK475" s="23"/>
      <c r="CL475" s="23">
        <v>22927.95</v>
      </c>
      <c r="CM475" s="23"/>
      <c r="CN475" s="23"/>
      <c r="CO475" s="23"/>
      <c r="CP475" s="23"/>
      <c r="CQ475" s="23"/>
      <c r="CR475" s="23"/>
      <c r="CS475" s="23"/>
      <c r="CT475" s="23"/>
      <c r="CU475" s="23"/>
      <c r="CV475" s="23"/>
      <c r="CW475" s="23"/>
      <c r="CX475" s="28"/>
    </row>
    <row r="476" spans="1:103">
      <c r="A476" s="33" t="s">
        <v>561</v>
      </c>
      <c r="B476" s="43">
        <f t="shared" si="9"/>
        <v>57793.21</v>
      </c>
      <c r="C476" s="40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>
        <v>21675.67</v>
      </c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>
        <v>32958</v>
      </c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  <c r="BO476" s="23"/>
      <c r="BP476" s="23"/>
      <c r="BQ476" s="23"/>
      <c r="BR476" s="23"/>
      <c r="BS476" s="23"/>
      <c r="BT476" s="23"/>
      <c r="BU476" s="23"/>
      <c r="BV476" s="23"/>
      <c r="BW476" s="23"/>
      <c r="BX476" s="23"/>
      <c r="BY476" s="23"/>
      <c r="BZ476" s="23"/>
      <c r="CA476" s="23"/>
      <c r="CB476" s="23"/>
      <c r="CC476" s="23"/>
      <c r="CD476" s="23"/>
      <c r="CE476" s="23"/>
      <c r="CF476" s="23"/>
      <c r="CG476" s="23"/>
      <c r="CH476" s="23"/>
      <c r="CI476" s="23"/>
      <c r="CJ476" s="23"/>
      <c r="CK476" s="23"/>
      <c r="CL476" s="23">
        <v>3159.54</v>
      </c>
      <c r="CM476" s="23"/>
      <c r="CN476" s="23"/>
      <c r="CO476" s="23"/>
      <c r="CP476" s="23"/>
      <c r="CQ476" s="23"/>
      <c r="CR476" s="23"/>
      <c r="CS476" s="23"/>
      <c r="CT476" s="23"/>
      <c r="CU476" s="23"/>
      <c r="CV476" s="23"/>
      <c r="CW476" s="23"/>
      <c r="CX476" s="28"/>
    </row>
    <row r="477" spans="1:103" ht="16" thickBot="1">
      <c r="A477" s="35" t="s">
        <v>562</v>
      </c>
      <c r="B477" s="44">
        <f t="shared" si="9"/>
        <v>86.94</v>
      </c>
      <c r="C477" s="42"/>
      <c r="D477" s="30">
        <v>86.94</v>
      </c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30"/>
      <c r="BQ477" s="30"/>
      <c r="BR477" s="30"/>
      <c r="BS477" s="30"/>
      <c r="BT477" s="30"/>
      <c r="BU477" s="30"/>
      <c r="BV477" s="30"/>
      <c r="BW477" s="30"/>
      <c r="BX477" s="30"/>
      <c r="BY477" s="30"/>
      <c r="BZ477" s="30"/>
      <c r="CA477" s="30"/>
      <c r="CB477" s="30"/>
      <c r="CC477" s="30"/>
      <c r="CD477" s="30"/>
      <c r="CE477" s="30"/>
      <c r="CF477" s="30"/>
      <c r="CG477" s="30"/>
      <c r="CH477" s="30"/>
      <c r="CI477" s="30"/>
      <c r="CJ477" s="30"/>
      <c r="CK477" s="30"/>
      <c r="CL477" s="30"/>
      <c r="CM477" s="30"/>
      <c r="CN477" s="30"/>
      <c r="CO477" s="30"/>
      <c r="CP477" s="30"/>
      <c r="CQ477" s="30"/>
      <c r="CR477" s="30"/>
      <c r="CS477" s="30"/>
      <c r="CT477" s="30"/>
      <c r="CU477" s="30"/>
      <c r="CV477" s="30"/>
      <c r="CW477" s="30"/>
      <c r="CX477" s="31"/>
      <c r="CY477" s="45"/>
    </row>
    <row r="478" spans="1:103">
      <c r="A478" s="3"/>
      <c r="B478" s="3"/>
    </row>
    <row r="481" spans="1:3">
      <c r="A481" s="4"/>
      <c r="B481" s="4"/>
      <c r="C481" s="5"/>
    </row>
    <row r="482" spans="1:3">
      <c r="A482" s="4"/>
      <c r="B482" s="4"/>
      <c r="C482" s="5"/>
    </row>
    <row r="483" spans="1:3">
      <c r="A483" s="4"/>
      <c r="B483" s="4"/>
      <c r="C483" s="5"/>
    </row>
    <row r="484" spans="1:3">
      <c r="C484" s="5"/>
    </row>
    <row r="486" spans="1:3">
      <c r="A486" s="4"/>
      <c r="B486" s="4"/>
      <c r="C486" s="5"/>
    </row>
    <row r="488" spans="1:3">
      <c r="A488" s="4"/>
      <c r="B488" s="4"/>
    </row>
  </sheetData>
  <sheetProtection password="F1B1" sheet="1" objects="1" scenarios="1"/>
  <mergeCells count="1">
    <mergeCell ref="A1:A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2014</vt:lpstr>
    </vt:vector>
  </TitlesOfParts>
  <Manager/>
  <Company>Rechnungshof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van Dordrecht</cp:lastModifiedBy>
  <dcterms:created xsi:type="dcterms:W3CDTF">2016-05-12T09:03:44Z</dcterms:created>
  <dcterms:modified xsi:type="dcterms:W3CDTF">2016-06-24T08:43:38Z</dcterms:modified>
  <cp:category/>
</cp:coreProperties>
</file>