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800" yWindow="0" windowWidth="33940" windowHeight="1748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<sst xmlns="http://schemas.openxmlformats.org/spreadsheetml/2006/main" count="2313" uniqueCount="736">
  <si>
    <t>leere Felder:</t>
  </si>
  <si>
    <t>n.g. (1. Tranche):</t>
  </si>
  <si>
    <t>n.g. (2. Tranche):</t>
  </si>
  <si>
    <t>Angaben in Euro</t>
  </si>
  <si>
    <t>Summe der Rechtsgeschäfte</t>
  </si>
  <si>
    <t>Beteiligungsunternehmen</t>
  </si>
  <si>
    <t>(DIE GRÜNEN) Verein Grünzeux - Verein zur Förderung der Grünen Alltagskultur</t>
  </si>
  <si>
    <t>(ÖVP) "agensketterl" Druckerei GmbH</t>
  </si>
  <si>
    <t>(ÖVP) "AGRO" Werbung GmbH</t>
  </si>
  <si>
    <t>(ÖVP) Agrar Media Verlagsgesellschaft mbH</t>
  </si>
  <si>
    <t>(ÖVP) Alpha Medien-Service-Gesellschaft m.b.H.</t>
  </si>
  <si>
    <t>(ÖVP) ALWA und DEIL Druckerei GmbH</t>
  </si>
  <si>
    <t>(ÖVP) Amedia GmbH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</si>
  <si>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</si>
  <si>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</si>
  <si>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</si>
  <si>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</si>
  <si>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</si>
  <si>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</si>
  <si>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</si>
  <si>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Bauernzeitung GmbH</t>
  </si>
  <si>
    <t>(ÖVP) BWLR Bäuerliches Wirtschaften im ländlichen Raum EWIV</t>
  </si>
  <si>
    <t>(ÖVP) Cadmos Publishing Limited</t>
  </si>
  <si>
    <t>(ÖVP) Cadmos Verlag GmbH</t>
  </si>
  <si>
    <t>(ÖVP) CITY MEDIA Zeitschriften GesmbH</t>
  </si>
  <si>
    <t>(ÖVP) Das Agenturhaus Werbe und Marketing GmbH</t>
  </si>
  <si>
    <t>(ÖVP) Haberkorn Kalender GmbH</t>
  </si>
  <si>
    <t>(ÖVP) Hantsch &amp; Jesch PrePress Services OG</t>
  </si>
  <si>
    <t>(ÖVP) HAV Holding GmbH</t>
  </si>
  <si>
    <t>(ÖVP) K 6 - Gastronomie &amp; Event GmbH</t>
  </si>
  <si>
    <t>(ÖVP) KALENDERMACHER GmbH &amp; Co KG</t>
  </si>
  <si>
    <t>(ÖVP) KLB Beteiligungs Gesellschaft mbH</t>
  </si>
  <si>
    <t>(ÖVP) Life Radio GmbH</t>
  </si>
  <si>
    <t>(ÖVP) Life Radio GmbH &amp; Co.KG.</t>
  </si>
  <si>
    <t>(ÖVP) Media Data IKT GmbH</t>
  </si>
  <si>
    <t>(ÖVP) Merianstraße Liegenschaftsverwaltung GmbH</t>
  </si>
  <si>
    <t>(ÖVP) Metropol Medien-Service GmbH</t>
  </si>
  <si>
    <t>(ÖVP) NEUES LAND Medien GesmbH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</si>
  <si>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</si>
  <si>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</si>
  <si>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</si>
  <si>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</si>
  <si>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</si>
  <si>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Pinkhouse Design GmbH</t>
  </si>
  <si>
    <t>(ÖVP) Raiffeisendruckerei Gesellschaft m.b.H.</t>
  </si>
  <si>
    <t>(ÖVP) Tiroler Pressegesellschaft m.b.H.</t>
  </si>
  <si>
    <t>(ÖVP) VERLAG GESUNDHEIT GESELLSCHAFT M.B.H.</t>
  </si>
  <si>
    <t>(SPÖ) A.B.H. Beteiligungsgesellschaft m.b.H.</t>
  </si>
  <si>
    <t>(SPÖ) A.W.H. Beteiligungsgesellschaft m.b.H.</t>
  </si>
  <si>
    <t>(SPÖ) Allgemeine Finanzierungs-, Geschäftsführungs- und Beteiligungsgesellschaft m.b.H.</t>
  </si>
  <si>
    <t>(SPÖ) amano media GmbH</t>
  </si>
  <si>
    <t>(SPÖ) Aphrodite Bauträger Aktiengesellschaft</t>
  </si>
  <si>
    <t>(SPÖ) Cafe "Gloriette" Betriebs GmbH</t>
  </si>
  <si>
    <t>(SPÖ) echo event ges.m.b.h.</t>
  </si>
  <si>
    <t>(SPÖ) echo medienhaus ges.m.b.h.</t>
  </si>
  <si>
    <t>(SPÖ) echo TV ges.m.b.h.</t>
  </si>
  <si>
    <t>(SPÖ) echokom werbeagentur ges.m.b.h.</t>
  </si>
  <si>
    <t>(SPÖ) echomedia buchverlag ges.m.b.h.</t>
  </si>
  <si>
    <t>(SPÖ) echomedia verlag ges.m.b.h.</t>
  </si>
  <si>
    <t>(SPÖ) edition rot Buch &amp; Zeitschriften Handels &amp; Verlags GmbH</t>
  </si>
  <si>
    <t>(SPÖ) Fair Wohnen - Wohnmanagement GmbH</t>
  </si>
  <si>
    <t>(SPÖ) FreeCard Medienservice GmbH</t>
  </si>
  <si>
    <t>(SPÖ) Freizeit GmbH der OÖ Kinderfreunde</t>
  </si>
  <si>
    <t>(SPÖ) Gemeinnützige Bildungs-GmbH der Kinderfreunde Wien</t>
  </si>
  <si>
    <t>(SPÖ) Goldmann Druck GmbH</t>
  </si>
  <si>
    <t>(SPÖ) Grenzlandcamp Kinder- &amp; Familienfreizeitzentrum Klaffer Gemeinnützige Ges.m.b.H.</t>
  </si>
  <si>
    <t>(SPÖ) Gutenberg Druck GmbH</t>
  </si>
  <si>
    <t>(SPÖ) GUTENBERG-WERBERING Gesellschaft m.b.H.</t>
  </si>
  <si>
    <t>(SPÖ) Hausservice Objektbewirtschaftungs GmbH</t>
  </si>
  <si>
    <t>(SPÖ) IMAGE Ident Marketing GmbH</t>
  </si>
  <si>
    <t>(SPÖ) Immodat GmbH</t>
  </si>
  <si>
    <t>(SPÖ) IMOVE Immobilienverwertung und -verwaltungs GmbH</t>
  </si>
  <si>
    <t>(SPÖ) Kidsnest - Gesellschaft zum Schutz von Kindern und Jugendlichen GmbH</t>
  </si>
  <si>
    <t>(SPÖ) Kidspoint - Gesellschaft für die Betreuung von Kindern GmbH</t>
  </si>
  <si>
    <t>(SPÖ) Kinderfreunde Steiermark Organisations GmbH</t>
  </si>
  <si>
    <t>(SPÖ) KOKO Kontakt- und Kommunikationszentrum für Kinder Gemeinnützige GmbH</t>
  </si>
  <si>
    <t>(SPÖ) Let's Print Holding AG</t>
  </si>
  <si>
    <t>(SPÖ) Leykam - Alpina trgovina d.o.o.</t>
  </si>
  <si>
    <t>(SPÖ) Leykam - Alpina Verlags- und Vertriebsgesellschaft m.b.H. Nfg. &amp; Co KG*</t>
  </si>
  <si>
    <t>(SPÖ) Leykam Alpina Verlags- und Vertriebsges.m.b.H.</t>
  </si>
  <si>
    <t>(SPÖ) Leykam Druck GmbH</t>
  </si>
  <si>
    <t>(SPÖ) Leykam Druck GmbH &amp; Co KG</t>
  </si>
  <si>
    <t>(SPÖ) Leykam Let's Print Immobilien und Service GmbH</t>
  </si>
  <si>
    <t>(SPÖ) Leykam Medien AG</t>
  </si>
  <si>
    <t>(SPÖ) Leykam tiskarna d.o.o.</t>
  </si>
  <si>
    <t>(SPÖ) live relations PR und Networking GmbH</t>
  </si>
  <si>
    <t>(SPÖ) Livetunes Network GmbH</t>
  </si>
  <si>
    <t>(SPÖ) Media Süd-Ost Beratungs- und Beteiligungsgesellschaft m.b.H. Nfg. &amp; Co KG</t>
  </si>
  <si>
    <t>(SPÖ) Media-Beteiligungsgesellschaft mbH</t>
  </si>
  <si>
    <t>(SPÖ) Merkur Unternehmensbeteiligung, Vermögensverwaltung und Finanzierungsvermittlung Gesellschaft m.b.H.</t>
  </si>
  <si>
    <t>(SPÖ) MORAVIAPRESS a.s., Breclav</t>
  </si>
  <si>
    <t>(SPÖ) MORAVIAPRESS Distribuce s.r.o.</t>
  </si>
  <si>
    <t>(SPÖ) Neuland gemeinnützige Wohnbau-Gesellschaft m.b.H.</t>
  </si>
  <si>
    <t>(SPÖ) NOVA Network MediengmbH</t>
  </si>
  <si>
    <t>(SPÖ) PRO EVENT TEAM FÜR WIEN GMBH.</t>
  </si>
  <si>
    <t>(SPÖ) PROGRESS Beteiligungsges.m.b.H.</t>
  </si>
  <si>
    <t>(SPÖ) PROJEKTBAU Immobilienprojekt und Bauträger G.m.b.H.</t>
  </si>
  <si>
    <t>(SPÖ) Projektbau Planung Projektmanagement Bauleitung GmbH</t>
  </si>
  <si>
    <t>(SPÖ) Rolling Board Oberösterreich Werbe GmbH</t>
  </si>
  <si>
    <t>(SPÖ) SB Liegenschaftsverwertungs GmbH</t>
  </si>
  <si>
    <t>(SPÖ) seniormedia marketing ges.m.b.h.</t>
  </si>
  <si>
    <t>(SPÖ) Sozialbau gemeinnützige Wohnungsaktiengesellschaft</t>
  </si>
  <si>
    <t>(SPÖ) Spectro gemeinnützige Gesellschaft für wissenschaftliche Forschung GmbH</t>
  </si>
  <si>
    <t>(SPÖ) TROTZDEM Verlagsgesellschaft m.b.H.</t>
  </si>
  <si>
    <t>(SPÖ) Tusch-Druck GmbH</t>
  </si>
  <si>
    <t>(SPÖ) Urbanbau Gemeinnützige Bau-, Wohnungs- und Stadterneuerungsgesellschaft m.b.H.</t>
  </si>
  <si>
    <t>(SPÖ) Verlag Jungbrunnen GmbH</t>
  </si>
  <si>
    <t>(SPÖ) vormagazin ges.m.b.h.</t>
  </si>
  <si>
    <t>(SPÖ) VWZ Zeitschriftenverlag Gesellschaft m.b.H.</t>
  </si>
  <si>
    <t>(SPÖ) W 2 Beteiligungsverwaltung GmbH</t>
  </si>
  <si>
    <t>(SPÖ) WEBLING Immobiliengesellschaft m.b.H.</t>
  </si>
  <si>
    <t>(SPÖ) Wiener Bezirksblatt GmbH</t>
  </si>
  <si>
    <t>(SPÖ) WIP Reklama spol. s.r.o.</t>
  </si>
  <si>
    <t>(SPÖ) WOFIN Wohnungsfinanzierung GmbH</t>
  </si>
  <si>
    <r>
      <t>je Beteiligungsunternehmen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Wingdings"/>
      </rPr>
      <t></t>
    </r>
  </si>
  <si>
    <r>
      <t xml:space="preserve">je Rechtsträger </t>
    </r>
    <r>
      <rPr>
        <b/>
        <sz val="10"/>
        <color theme="1"/>
        <rFont val="Wingdings"/>
      </rPr>
      <t></t>
    </r>
  </si>
  <si>
    <t>"wieder wohnen" - Betreute Unterkünfte für wohnungslose Menschen gemeinnützige GmbH</t>
  </si>
  <si>
    <t>"Wiener Stadterneuerungsgesellschaft", Gemeinnützige Wohnbau-, Planungs- und Betreuungsgesellschaft m.b.H.</t>
  </si>
  <si>
    <t>Abfallwirtschaftsverband Leibnitz</t>
  </si>
  <si>
    <t>Abwasserverband Wiener Neustadt-Süd</t>
  </si>
  <si>
    <t>Achenseeschiffahrt-GesmbH</t>
  </si>
  <si>
    <t>Agrarmarketing Tirol (Verein)</t>
  </si>
  <si>
    <t>Agrarmarkt Austria Marketing GesmbH</t>
  </si>
  <si>
    <t>AIT Austrian Institute of Technology GmbH</t>
  </si>
  <si>
    <t>n.g. (2. Tranche)</t>
  </si>
  <si>
    <t>AKh Allgemeines Krankenhaus der Stadt Linz GmbH</t>
  </si>
  <si>
    <t>Aktiengesellschaft der Wiener Lokalbahnen</t>
  </si>
  <si>
    <t>Albertina</t>
  </si>
  <si>
    <t>Allgemeine Unfallversicherungsanstalt</t>
  </si>
  <si>
    <t>Alumniverband der Universität Wien</t>
  </si>
  <si>
    <t>Amstettner Veranstaltungsbetriebe Gesellschaft m.b.H.</t>
  </si>
  <si>
    <t>Ankünder GmbH</t>
  </si>
  <si>
    <t>Arbeitsmarktservice</t>
  </si>
  <si>
    <t>n.g. (1. Tranche)</t>
  </si>
  <si>
    <t>Archäologische Kulturpark Niederösterreich Betriebsgesellschaft m.b.H.</t>
  </si>
  <si>
    <t>Arnold Schönberg Center Privatstiftung</t>
  </si>
  <si>
    <t>Ars Electronica Linz GmbH</t>
  </si>
  <si>
    <t>Art for Art Theaterservice GmbH</t>
  </si>
  <si>
    <t>Ärztekammer für Oberösterreich</t>
  </si>
  <si>
    <t>Ärztekammer für Wien</t>
  </si>
  <si>
    <t>ASFINAG Maut Service GmbH</t>
  </si>
  <si>
    <t>ASFINAG Service GmbH</t>
  </si>
  <si>
    <t>Austrian Business Agency Österreichische Industrieansiedlungs- und WirtschaftswerbungsgmbH</t>
  </si>
  <si>
    <t>Austrian Power Grid AG</t>
  </si>
  <si>
    <t>Autobahnen- und Schnellstraßen Finanzierungs-Aktiengesellschaft</t>
  </si>
  <si>
    <t>Badener Kulturbetriebs- gesmbH</t>
  </si>
  <si>
    <t>Betriebskrankenkasse der Wiener Verkehrsbetriebe</t>
  </si>
  <si>
    <t>Betriebskrankenkasse Mondi</t>
  </si>
  <si>
    <t>Bezirksabfallverband Steyr-Land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</si>
  <si>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</si>
  <si>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</si>
  <si>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</si>
  <si>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</si>
  <si>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</si>
  <si>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</si>
  <si>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</si>
  <si>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</si>
  <si>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Lilienfeld</t>
  </si>
  <si>
    <t>Bezirksbauernkammer Mistelbach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</si>
  <si>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</si>
  <si>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</si>
  <si>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</si>
  <si>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</si>
  <si>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Wiener Neustadt</t>
  </si>
  <si>
    <t>Bezirksbauernkammer Zwettl</t>
  </si>
  <si>
    <t>Bioenergie Kufstein GmbH</t>
  </si>
  <si>
    <t>Bundesamt für Eich- und Vermessungswesen</t>
  </si>
  <si>
    <t>Bundesforschungs- und Ausbildungszentrum für Wald, Naturgefahren und Landschaft</t>
  </si>
  <si>
    <t>Bundesimmobiliengesellschaft m.b.H.</t>
  </si>
  <si>
    <t>Bundesinstitut für Bildungsforschung, Innovation und Entwicklung des österreichischen Schulwesens (BIFIE)</t>
  </si>
  <si>
    <t>Bundeskanzleramt</t>
  </si>
  <si>
    <t>Bundesministerium für Arbeit, Soziales und Konsumentenschutz</t>
  </si>
  <si>
    <t>Bundesministerium für Bildung und Frauen</t>
  </si>
  <si>
    <t>Bundesministerium für Europa, Integration und Äußeres</t>
  </si>
  <si>
    <t>Bundesministerium für Europa, Integration und Öußeres</t>
  </si>
  <si>
    <t>Bundesministerium für Familien und Jugend</t>
  </si>
  <si>
    <t>Bundesministerium für Finanzen</t>
  </si>
  <si>
    <t>Bundesministerium für Gesundheit</t>
  </si>
  <si>
    <t>Bundesministerium für Inneres</t>
  </si>
  <si>
    <t>Bundesministerium für Justiz</t>
  </si>
  <si>
    <t>Bundesministerium für Land- und Forstwirtschaft, Umwelt und Wasserwirtschaft</t>
  </si>
  <si>
    <t>Bundesministerium für Landesverteidigung und Sport</t>
  </si>
  <si>
    <t>Bundesministerium für Verkehr, Innovation und Technologie</t>
  </si>
  <si>
    <t>Bundesministerium für Wissenschaft, Forschung und Wirtschaft</t>
  </si>
  <si>
    <t>Bundesrechenzentrum Gesellschaft mit beschränkter Haftung</t>
  </si>
  <si>
    <t>Bundessporteinrichtungen Gesellschaft mbH</t>
  </si>
  <si>
    <t>Burgtheater GmbH</t>
  </si>
  <si>
    <t>Business Upper Austria - OÖ Wirtschaftsagentur GmbH</t>
  </si>
  <si>
    <t>CeMM - FORSCHUNGSZENTRUM FÜR MOLEKULARE MEDIZIN GmbH.</t>
  </si>
  <si>
    <t>Central Danube Region Marketing &amp; Development GmbH</t>
  </si>
  <si>
    <t>City Air Terminal Betriebsgesellschaft m.b.H.</t>
  </si>
  <si>
    <t>City-Light "Ankünder" GmbH</t>
  </si>
  <si>
    <t>Citycom Telekommunikation GmbH</t>
  </si>
  <si>
    <t>Congress und Messe Innsbruck GmbH</t>
  </si>
  <si>
    <t>Dachstein Tourismus AG</t>
  </si>
  <si>
    <t>Diplomatische Akademie Wien</t>
  </si>
  <si>
    <t>Donauhochwasserschutz-Konkurrenz (DHK)</t>
  </si>
  <si>
    <t>Druckerei Lischkar &amp; Co. Gesellschaft m.b.H.</t>
  </si>
  <si>
    <t>ebswien hauptkläranlage Ges.m.b.H.</t>
  </si>
  <si>
    <t>ecoplus.Niederösterreichs Wirtschaftsagentur GmbH</t>
  </si>
  <si>
    <t>EHG Ennshafen GmbH</t>
  </si>
  <si>
    <t>Energie AG Oberösterreich</t>
  </si>
  <si>
    <t>Energie AG Oberösterreich Customer Services GmbH</t>
  </si>
  <si>
    <t>Energie AG Oberösterreich Data GmbH</t>
  </si>
  <si>
    <t>Energie AG Oberösterreich Fair Energy GmbH</t>
  </si>
  <si>
    <t>Energie AG Oberösterreich Power Solutions GmbH</t>
  </si>
  <si>
    <t>Energie AG Oberösterreich Tech Services GmbH</t>
  </si>
  <si>
    <t>Energie AG Oberösterreich Trading GmbH</t>
  </si>
  <si>
    <t>Energie AG Oberösterreich Umwelt Holding GmbH</t>
  </si>
  <si>
    <t>Energie AG Oberösterreich Umwelt Service GmbH</t>
  </si>
  <si>
    <t>Energie AG Oberösterreich Vertrieb GmbH &amp; Co KG</t>
  </si>
  <si>
    <t>Energie AG Oberösterreich Wärme GmbH</t>
  </si>
  <si>
    <t>Energie Burgenland AG</t>
  </si>
  <si>
    <t>Energie Burgenland Vertrieb GmbH &amp; Co KG</t>
  </si>
  <si>
    <t>Energie Klagenfurt GmbH</t>
  </si>
  <si>
    <t>Energie Steiermark AG</t>
  </si>
  <si>
    <t>Energie Steiermark Kunden GmbH</t>
  </si>
  <si>
    <t>Energie-Contracting Steyr GmbH</t>
  </si>
  <si>
    <t>ENERGIECOMFORT Energie- und Gebäudemanagement GmbH</t>
  </si>
  <si>
    <t>Ennshafen OÖ GmbH</t>
  </si>
  <si>
    <t>Ennskraftwerke Aktiengesellschaft</t>
  </si>
  <si>
    <t>ERP-Fonds</t>
  </si>
  <si>
    <t>European Contract Logistics-Austria GmbH</t>
  </si>
  <si>
    <t>EurothermenResort Bad Schallerbach GmbH</t>
  </si>
  <si>
    <t>EVN AG</t>
  </si>
  <si>
    <t>EVN Energievertrieb GmbH &amp; Co KG</t>
  </si>
  <si>
    <t>evn wasser Gesellschaft m.b.H.</t>
  </si>
  <si>
    <t>eww ag</t>
  </si>
  <si>
    <t>Fachhochschule Wiener Neustadt für Wirtschaft und Technik Gesellschaft m.b.H.</t>
  </si>
  <si>
    <t>FACULTAS DOM Buchhandels GmbH</t>
  </si>
  <si>
    <t>FACULTAS Verlags- und Buchhandels AG</t>
  </si>
  <si>
    <t>feibra GmbH</t>
  </si>
  <si>
    <t>Felbertauernstraße-Aktiengesellschaft</t>
  </si>
  <si>
    <t>FH Gesundheitsberufe OÖ GmbH</t>
  </si>
  <si>
    <t>FH OÖ Studienbetriebs GmbH</t>
  </si>
  <si>
    <t>Filmfonds Wien</t>
  </si>
  <si>
    <t>Flughafen Graz Betriebs GmbH</t>
  </si>
  <si>
    <t>Flughafen Linz GesmbH</t>
  </si>
  <si>
    <t>Flughafen Wien Aktiengesellschaft</t>
  </si>
  <si>
    <t>Fonds "Kuratorium für psychosoziale Dienste in Wien"</t>
  </si>
  <si>
    <t>Fonds Soziales Wien</t>
  </si>
  <si>
    <t>Fonds zur Beratung und Betreuung von Zuwanderern</t>
  </si>
  <si>
    <t>Forum Schwechat Betriebsgesellschaft m.b.H.</t>
  </si>
  <si>
    <t>FRIEDHÖFE WIEN GmbH</t>
  </si>
  <si>
    <t>FSW - Wiener Pflege- und Betreuungsdienste GmbH</t>
  </si>
  <si>
    <t>GELUP GmbH</t>
  </si>
  <si>
    <t>Gemeinde Wals-Siezenheim</t>
  </si>
  <si>
    <t>Gemeinnützige Donau-Ennstaler Siedlungs-Aktiengesellschaft</t>
  </si>
  <si>
    <t>Gemeinnützige Salzburger Landeskliniken Betriebsgesellschaft mbH</t>
  </si>
  <si>
    <t>Gemeinnützige Salzburger Wohnbaugesellschaft m.b.H.</t>
  </si>
  <si>
    <t>Gemeinnützige Welser Heimstättengenossenschaft, eingetragene Genossenschaft mit beschränkter Haftung</t>
  </si>
  <si>
    <t>Gemeinnützige Wohnungsaktiengesellschaft Wohnpark Alt-Erlaa</t>
  </si>
  <si>
    <t>Gemeinnützige Wohnungsgesellschaft der Stadt Steyr, GmbH</t>
  </si>
  <si>
    <t>Geologische Bundesanstalt</t>
  </si>
  <si>
    <t>GESIBA Gemeinnützige Siedlungs- und Bauaktiengesellschaft</t>
  </si>
  <si>
    <t>Good for Vienna gemeinnützige GmbH</t>
  </si>
  <si>
    <t>Grafenegg Kulturbetriebsgesellschaft m.b.H.</t>
  </si>
  <si>
    <t>Graz-Köflacher Bahn und Busbetrieb GmbH</t>
  </si>
  <si>
    <t>Großglockner-Hochalpenstraßen- Aktiengesellschaft</t>
  </si>
  <si>
    <t>HAR GmbH</t>
  </si>
  <si>
    <t>Hauptschulgemeinde Blindenmarkt</t>
  </si>
  <si>
    <t>Hauptschulgemeinde Fischamend/Haslau-Maria Ellend</t>
  </si>
  <si>
    <t>Hauptschulgemeinde Schwadorf</t>
  </si>
  <si>
    <t>Hauptverband der österreichischen Sozialversicherungsträger</t>
  </si>
  <si>
    <t>HAUSCOMFORT GmbH</t>
  </si>
  <si>
    <t>Hauser Kaibling Seilbahn- und Liftgesellschaft m.b.H. &amp; Co. KG.</t>
  </si>
  <si>
    <t>HETA ASSET RESOLUTION AG</t>
  </si>
  <si>
    <t>HochschülerInnenschaft an der Medizinischen Universität Wien</t>
  </si>
  <si>
    <t>Holding Graz - Kommunale Dienstleistungen GmbH</t>
  </si>
  <si>
    <t>HYPO ALPE-ADRIA-BANK d.d.</t>
  </si>
  <si>
    <t>HYPO ALPE-ADRIA-DEVELOPMENT D.O.O. PODGORICA</t>
  </si>
  <si>
    <t>HYPO ALPE-ADRIA-LEASING D.O.O. - PODGORICA</t>
  </si>
  <si>
    <t>HYPO NOE First Facility GmbH</t>
  </si>
  <si>
    <t>HYPO NOE Gruppe Bank AG</t>
  </si>
  <si>
    <t>HYPO NOE Landesbank AG</t>
  </si>
  <si>
    <t>HYPO TIROL BANK AG</t>
  </si>
  <si>
    <t>IfEA Institut für Energieausweis GmbH</t>
  </si>
  <si>
    <t>IG Immobilien Management GmbH</t>
  </si>
  <si>
    <t>Innovationszentrum Universität Wien GmbH</t>
  </si>
  <si>
    <t>JOANNEUM RESEARCH Forschungsgesellschaft mbH</t>
  </si>
  <si>
    <t>Kammer der Architekten und Ingenieurkonsulenten für Oberösterreich und Salzburg</t>
  </si>
  <si>
    <t>Kammer für Arbeiter und Angestellte für das Burgenland</t>
  </si>
  <si>
    <t>Kammer für Arbeiter und Angestellte für Niederösterreich</t>
  </si>
  <si>
    <t>Kammer für Arbeiter und Angestellte für Oberösterreich</t>
  </si>
  <si>
    <t>Kammer für Arbeiter und Angestellte für Salzburg</t>
  </si>
  <si>
    <t>Kammer für Arbeiter und Angestellte für Steiermark</t>
  </si>
  <si>
    <t>Kammer für Arbeiter und Angestellte für Wien</t>
  </si>
  <si>
    <t>Kärnten Werbung Marketing &amp; Innovationsmanagement GesmbH</t>
  </si>
  <si>
    <t>Kärntner Gebietskrankenkasse</t>
  </si>
  <si>
    <t>KELAG Wärme GmbH</t>
  </si>
  <si>
    <t>KELAG-Kärntner Elektrizitäts-Aktiengesellschaft</t>
  </si>
  <si>
    <t>KHM-Museumsverband</t>
  </si>
  <si>
    <t>Klagenfurter Messe Betriebsgesellschaft m.b.H.</t>
  </si>
  <si>
    <t>Kommunalkredit Austria AG</t>
  </si>
  <si>
    <t>Kompetenzzentrum Holz GmbH</t>
  </si>
  <si>
    <t>Krankenhaus der Barmherzigen Schwestern Linz Betriebsgesellschaft m.b.H.</t>
  </si>
  <si>
    <t>KRANKENHAUS DER ELISABETHINEN LINZ GmbH</t>
  </si>
  <si>
    <t>Krankenhaus Göttlicher Heiland GmbH</t>
  </si>
  <si>
    <t>KSB - Kultur-Service Burgenland GmbH</t>
  </si>
  <si>
    <t>Kultur Marketing Event - Wiener Neustadt GmbH</t>
  </si>
  <si>
    <t>KUNSTMEILE KREMS Betriebsgesellschaft m.b.H.</t>
  </si>
  <si>
    <t>Kuratorium Wiener Pensionisten-Wohnhäuser</t>
  </si>
  <si>
    <t>Kurbad Tatzmannsdorf Aktiengesellschaft</t>
  </si>
  <si>
    <t>Land Burgenland</t>
  </si>
  <si>
    <t>Land Kärnten</t>
  </si>
  <si>
    <t>Land Niederösterreich</t>
  </si>
  <si>
    <t>Land Oberösterreich</t>
  </si>
  <si>
    <t>Land Salzburg</t>
  </si>
  <si>
    <t>Land Steiermark</t>
  </si>
  <si>
    <t>Land Tirol</t>
  </si>
  <si>
    <t>Land Vorarlberg</t>
  </si>
  <si>
    <t>Landarbeiterkammer für Niederösterreich</t>
  </si>
  <si>
    <t>Landarbeiterkammer für Oberösterreich</t>
  </si>
  <si>
    <t>Landesapotheke Salzburg</t>
  </si>
  <si>
    <t>Landesimmobilien-Gesellschaft mbH</t>
  </si>
  <si>
    <t>Landesverband Burgenland Tourismus</t>
  </si>
  <si>
    <t>ländleticket marketing gmbh</t>
  </si>
  <si>
    <t>Landwirtschaftliche Bundesversuchswirtschaften Gesellschaft mit beschränkter Haftung</t>
  </si>
  <si>
    <t>Landwirtschaftskammer Burgenland</t>
  </si>
  <si>
    <t>Landwirtschaftskammer Kärnten</t>
  </si>
  <si>
    <t>Landwirtschaftskammer Niederösterreich</t>
  </si>
  <si>
    <t>Landwirtschaftskammer Oberösterreich</t>
  </si>
  <si>
    <t>Landwirtschaftskammer Salzburg</t>
  </si>
  <si>
    <t>Landwirtschaftskammer Steiermark</t>
  </si>
  <si>
    <t>Landwirtschaftskammer Wien</t>
  </si>
  <si>
    <t>LBG Computerdienst Gesellschaft m.b.H.</t>
  </si>
  <si>
    <t>LBG Wien Steuerberatung GmbH</t>
  </si>
  <si>
    <t>LBG Wirtschaftsprüfung &amp; Steuerberatung GmbH</t>
  </si>
  <si>
    <t>LINZ AG für Energie, Telekommunikation, Verkehr und Kommunale Dienste</t>
  </si>
  <si>
    <t>LINZ GAS Netz GmbH</t>
  </si>
  <si>
    <t>Linz Gas Vertrieb GmbH &amp; Co KG</t>
  </si>
  <si>
    <t>LINZ GAS/WÄRME GmbH für Erdgas- und Wärmeversorgung</t>
  </si>
  <si>
    <t>LINZ LINIEN GmbH für öffentlichen Personennahverkehr</t>
  </si>
  <si>
    <t>LINZ SERVICE GmbH für Infrastruktur und Kommunale Dienste</t>
  </si>
  <si>
    <t>LINZ STROM Netz GmbH</t>
  </si>
  <si>
    <t>LINZ STROM Vertrieb GmbH &amp; Co KG</t>
  </si>
  <si>
    <t>Linzer Veranstaltungsgesellschaft m.b.H.</t>
  </si>
  <si>
    <t>LIWEST Kabelmedien GmbH</t>
  </si>
  <si>
    <t>MAK - Österreichisches Museum für angewandte Kunst</t>
  </si>
  <si>
    <t>MAMUZ Museumszentrum Betriebs GmbH</t>
  </si>
  <si>
    <t>MANAGEMENTSERVICE LINZ GmbH</t>
  </si>
  <si>
    <t>Marchfeldschlösser Revitalisierungs- und Betriebsgesellschaft m.b.H.</t>
  </si>
  <si>
    <t>Marktgemeinde Brunn am Gebirge</t>
  </si>
  <si>
    <t>Marktgemeinde Lustenau</t>
  </si>
  <si>
    <t>Marktgemeinde Perchtoldsdorf</t>
  </si>
  <si>
    <t>Marktgemeinde Rankweil</t>
  </si>
  <si>
    <t>Medien.Zustell GmbH</t>
  </si>
  <si>
    <t>Medizinische Universität Graz</t>
  </si>
  <si>
    <t>Messe Congress Graz Betriebsgesellschaft m.b.H.</t>
  </si>
  <si>
    <t>MESSE Tulln GmbH</t>
  </si>
  <si>
    <t>Messe Wels GmbH</t>
  </si>
  <si>
    <t>Mittelschulgemeinde Bruck an der Leitha</t>
  </si>
  <si>
    <t>Mittelschulgemeinde Hinterbrühl</t>
  </si>
  <si>
    <t>Mittelschulgemeinde Hollabrunn</t>
  </si>
  <si>
    <t>Mittelschulgemeinde Teesdorf</t>
  </si>
  <si>
    <t>Mobilitätsagentur Wien GmbH</t>
  </si>
  <si>
    <t>MOZARTHAUS VIENNA Errichtungs- und Betriebs GmbH</t>
  </si>
  <si>
    <t>Multimedia One GmbH</t>
  </si>
  <si>
    <t>Münze Österreich Aktiengesellschaft</t>
  </si>
  <si>
    <t>Museen der Stadt Wien</t>
  </si>
  <si>
    <t>Museum Moderner Kunst Stiftung Ludwig Wien (MUMOK)</t>
  </si>
  <si>
    <t>MuseumsQuartier Errichtungs- und BetriebsgesmbH</t>
  </si>
  <si>
    <t>Nationalpark Donau-Auen GmbH</t>
  </si>
  <si>
    <t>Nationalpark Oberösterreichische Kalkalpen Gesellschaft m.b.H.</t>
  </si>
  <si>
    <t>Nationalpark Thayatal GmbH</t>
  </si>
  <si>
    <t>Naturhistorisches Museum</t>
  </si>
  <si>
    <t>Netz Burgenland Erdgas GmbH</t>
  </si>
  <si>
    <t>Netz Burgenland Strom GmbH</t>
  </si>
  <si>
    <t>Netz Niederösterreich GmbH</t>
  </si>
  <si>
    <t>Netz Oberösterreich GmbH</t>
  </si>
  <si>
    <t>NEUE HEIMAT TIROL Gemeinnützige WohnungsGmbH</t>
  </si>
  <si>
    <t>Niederösterreich-Card GmbH</t>
  </si>
  <si>
    <t>Niederösterreich-Werbung GmbH</t>
  </si>
  <si>
    <t>Niederösterreichische Bergbahnen Beteiligungsgesellschaft m.b.H.</t>
  </si>
  <si>
    <t>Niederösterreichische Energie- und Umweltagentur GmbH</t>
  </si>
  <si>
    <t>Niederösterreichische Gebietskrankenkasse</t>
  </si>
  <si>
    <t>Niederösterreichische Landeskliniken-Holding</t>
  </si>
  <si>
    <t>Niederösterreichische Museum Betriebsgesellschaft m.b.H.</t>
  </si>
  <si>
    <t>Niederösterreichische Verkehrsorganisationsges.m .b.H. (NÖVOG)</t>
  </si>
  <si>
    <t>Niederösterreichische Verkehrsorganisationsges.m.b.H. (NÖVOG)</t>
  </si>
  <si>
    <t>Niederösterreichischer Gesundheits- und Sozialfonds (NÖGUS)</t>
  </si>
  <si>
    <t>NÖ Landesakademie</t>
  </si>
  <si>
    <t>ÖBB-Immobilienmanagement Gesellschaft mbH</t>
  </si>
  <si>
    <t>ÖBB-Infrastruktur Aktiengesellschaft</t>
  </si>
  <si>
    <t>ÖBB-Personenverkehr Aktiengesellschaft</t>
  </si>
  <si>
    <t>ÖBB-Postbus GmbH</t>
  </si>
  <si>
    <t>ÖBB-Produktion Gesellschaft mbH</t>
  </si>
  <si>
    <t>ÖBB-Werbung GmbH</t>
  </si>
  <si>
    <t>Oberösterreich Tourismus</t>
  </si>
  <si>
    <t>Oberösterreichische Ferngas Aktiengesellschaft</t>
  </si>
  <si>
    <t>Oberösterreichische Gebietskrankenkasse</t>
  </si>
  <si>
    <t>Oberösterreichische Gemeinnützige Bau- und Wohnges.m.b.H.</t>
  </si>
  <si>
    <t>Oberösterreichische Landesbank Aktiengesellschaft</t>
  </si>
  <si>
    <t>Oberösterreichische Lehrer-Kranken- und Unfallfürsorge</t>
  </si>
  <si>
    <t>Oberösterreichische Rechtsanwaltskammer</t>
  </si>
  <si>
    <t>Oberösterreichischer Feuerwehrfonds</t>
  </si>
  <si>
    <t>OeAD (Österreichische Austauschdienst)-Gesellschaft mit beschränkter Haftung - Austrian Agency for International Cooperation in Education and Research (OeAD-GmbH)</t>
  </si>
  <si>
    <t>Oesterreichische Nationalbank</t>
  </si>
  <si>
    <t>OÖ Thermenholding GmbH</t>
  </si>
  <si>
    <t>OÖ Verkehrsverbund-Organisations GmbH Nfg.&amp; Co KG</t>
  </si>
  <si>
    <t>OÖ. Boden- und Baustoffprüfstelle GmbH</t>
  </si>
  <si>
    <t>OÖ. Ferngas Netz GmbH</t>
  </si>
  <si>
    <t>OÖ. Tourismus Marketing GmbH</t>
  </si>
  <si>
    <t>OÖ. Touristik GmbH</t>
  </si>
  <si>
    <t>Ordnungsdienst der Stadt Linz GmbH</t>
  </si>
  <si>
    <t>ORF Landesstudio Service GmbH &amp; Co KG</t>
  </si>
  <si>
    <t>ORF Marketing &amp; Creation GmbH &amp; Co KG</t>
  </si>
  <si>
    <t>ORF Online und Teletext GmbH &amp; Co KG</t>
  </si>
  <si>
    <t>ORS comm GmbH &amp; Co KG</t>
  </si>
  <si>
    <t>Orthopädisches Spital Speising GmbH</t>
  </si>
  <si>
    <t>Österreich Werbung</t>
  </si>
  <si>
    <t>Österreichische Agentur für Gesundheit und Ernährungssicherheit GmbH</t>
  </si>
  <si>
    <t>Österreichische Akademie der Ärzte GmbH</t>
  </si>
  <si>
    <t>Österreichische Akademie der Wissenschaften</t>
  </si>
  <si>
    <t>Österreichische Apothekerkammer</t>
  </si>
  <si>
    <t>Österreichische Bundesbahnen-Holding Aktiengesellschaft</t>
  </si>
  <si>
    <t>Österreichische Bundesforste AG</t>
  </si>
  <si>
    <t>Österreichische Energieagentur - Austrian Energy Agency - AEA</t>
  </si>
  <si>
    <t>Österreichische Forschungsförderungsgesellschaft mbH</t>
  </si>
  <si>
    <t>Österreichische Galerie Belvedere</t>
  </si>
  <si>
    <t>Österreichische HochschülerInnenschaft</t>
  </si>
  <si>
    <t>Österreichische Nationalbibliothek</t>
  </si>
  <si>
    <t>Österreichische Notariatskammer</t>
  </si>
  <si>
    <t>Österreichische Post Aktiengesellschaft</t>
  </si>
  <si>
    <t>Österreichische UNESCO-Kommission Verein</t>
  </si>
  <si>
    <t>Österreichischer Integrationsfonds</t>
  </si>
  <si>
    <t>Österreichischer Rundfunk</t>
  </si>
  <si>
    <t>Österreichisches Hebammengremium</t>
  </si>
  <si>
    <t>ÖWI Handels-GmbH</t>
  </si>
  <si>
    <t>Parlamentsdirektion</t>
  </si>
  <si>
    <t>Pensionsversicherungsanstalt</t>
  </si>
  <si>
    <t>Präsidentschaftskanzlei</t>
  </si>
  <si>
    <t>Prater Wien GmbH</t>
  </si>
  <si>
    <t>PROVITA Projektgesellschaft mbH</t>
  </si>
  <si>
    <t>Rail Cargo Austria Aktiengesellschaft</t>
  </si>
  <si>
    <t>Rail Cargo Logistics - Austria GmbH</t>
  </si>
  <si>
    <t>Rail Cargo Logistics - Czech Republic s.r.o.</t>
  </si>
  <si>
    <t>Rechnungshof</t>
  </si>
  <si>
    <t>REINTEGRA Berufliche ReIntegration psychisch kranker Menschen gemeinnützige GmbH</t>
  </si>
  <si>
    <t>Residenzgalerie Salzburg GmbH</t>
  </si>
  <si>
    <t>Rundfunk und Telekom Regulierungs-GmbH (RTR-GmbH)</t>
  </si>
  <si>
    <t>Salzburg AG für Energie, Verkehr und Telekommunikation</t>
  </si>
  <si>
    <t>Salzburger Gebietskrankenkasse</t>
  </si>
  <si>
    <t>Salzburger Institut für Raumordnung und Wohnen</t>
  </si>
  <si>
    <t>SALZBURGER LAND TOURISMUS Gesellschaft m.b.H.</t>
  </si>
  <si>
    <t>Salzburger Nationalparkfonds</t>
  </si>
  <si>
    <t>Sanitätsgemeindeverband Oberalm</t>
  </si>
  <si>
    <t>Scanpoint GmbH</t>
  </si>
  <si>
    <t>Schallaburg Kulturbetriebsges.m.b.H.</t>
  </si>
  <si>
    <t>Schloß Laxenburg Betriebsgesellschaft m.b.H.</t>
  </si>
  <si>
    <t>Schloß Schönbrunn Kultur- und Betriebsgesellschaft m.b.H.</t>
  </si>
  <si>
    <t>Schönbrunner Tiergarten- Gesellschaft m.b.H.</t>
  </si>
  <si>
    <t>Schuldnerberatung Wien - gemeinnützigeGmbH</t>
  </si>
  <si>
    <t>Schulgemeinde der allgemeinen Sonderschule Hollabrunn</t>
  </si>
  <si>
    <t>Schulgemeinde der Allgemeinen Sonderschule Mödling</t>
  </si>
  <si>
    <t>Schulgemeinde der Polytechnischen Schule Baden</t>
  </si>
  <si>
    <t>Seibersdorf Labor GmbH</t>
  </si>
  <si>
    <t>Sonderschulgemeinde Bruck an der Leitha</t>
  </si>
  <si>
    <t>Sonderschulgemeinde Schwechat</t>
  </si>
  <si>
    <t>Sozialhilfeverband Gmunden</t>
  </si>
  <si>
    <t>Sozialhilfeverband Grieskirchen</t>
  </si>
  <si>
    <t>Sozialhilfeverband Urfahr-Umgebung</t>
  </si>
  <si>
    <t>Sozialversicherungsanstalt der Bauern</t>
  </si>
  <si>
    <t>Spanische Hofreitschule - Bundesgestüt Piber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</si>
  <si>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</si>
  <si>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</si>
  <si>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</si>
  <si>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</si>
  <si>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</si>
  <si>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</si>
  <si>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</si>
  <si>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Villach</t>
  </si>
  <si>
    <t>Stadt Waidhofen/ Ybbs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</si>
  <si>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</si>
  <si>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</si>
  <si>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</si>
  <si>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</si>
  <si>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</si>
  <si>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</si>
  <si>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</si>
  <si>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</si>
  <si>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Bischofshofen</t>
  </si>
  <si>
    <t>Stadtgemeinde Bregenz</t>
  </si>
  <si>
    <t>Stadtgemeinde Bruck an der Mur</t>
  </si>
  <si>
    <t>Stadtgemeinde der Freistadt Eisenstadt</t>
  </si>
  <si>
    <t>Stadtgemeinde Dornbirn</t>
  </si>
  <si>
    <t>Stadtgemeinde Enns</t>
  </si>
  <si>
    <t>Stadtgemeinde Feldkirch</t>
  </si>
  <si>
    <t>Stadtgemeinde Gänserndorf</t>
  </si>
  <si>
    <t>Stadtgemeinde Gerasdorf bei Wien</t>
  </si>
  <si>
    <t>Stadtgemeinde Gmunden</t>
  </si>
  <si>
    <t>Stadtgemeinde Hallein</t>
  </si>
  <si>
    <t>Stadtgemeinde Hohenems</t>
  </si>
  <si>
    <t>Stadtgemeinde Hollabrunn</t>
  </si>
  <si>
    <t>Stadtgemeinde Kapfenberg</t>
  </si>
  <si>
    <t>Stadtgemeinde Klosterneuburg</t>
  </si>
  <si>
    <t>Stadtgemeinde Korneuburg</t>
  </si>
  <si>
    <t>Stadtgemeinde Leoben</t>
  </si>
  <si>
    <t>Stadtgemeinde Leonding</t>
  </si>
  <si>
    <t>Stadtgemeinde Lienz</t>
  </si>
  <si>
    <t>Stadtgemeinde Marchtrenk</t>
  </si>
  <si>
    <t>Stadtgemeinde Mödling</t>
  </si>
  <si>
    <t>Stadtgemeinde Saalfelden</t>
  </si>
  <si>
    <t>Stadtgemeinde Schwechat</t>
  </si>
  <si>
    <t>Stadtgemeinde Seekirchen am Wallersee</t>
  </si>
  <si>
    <t>Stadtgemeinde Spittal an der Drau</t>
  </si>
  <si>
    <t>Stadtgemeinde St. Johann im Pongau</t>
  </si>
  <si>
    <t>Stadtgemeinde Traun</t>
  </si>
  <si>
    <t>Stadtgemeinde Tulln an der Donau</t>
  </si>
  <si>
    <t>Stadtgemeinde Völkermarkt</t>
  </si>
  <si>
    <t>Stadtgemeinde Wörgl</t>
  </si>
  <si>
    <t>Stadtgemeinde Zwettl</t>
  </si>
  <si>
    <t>Stadtmarketing Steyr GmbH</t>
  </si>
  <si>
    <t>Stadtmuseum Graz GmbH</t>
  </si>
  <si>
    <t>Stadtwerke Bruck an der Mur GmbH</t>
  </si>
  <si>
    <t>Stadtwerke Hall in Tirol GmbH</t>
  </si>
  <si>
    <t>Stadtwerke Klagenfurt Aktiengesellschaft</t>
  </si>
  <si>
    <t>Steiermärkische Gebietskrankenkasse</t>
  </si>
  <si>
    <t>Steiermärkische Krankenanstaltengesellschaft m.b.H.</t>
  </si>
  <si>
    <t>Steirische Tourismus GmbH</t>
  </si>
  <si>
    <t>Steirische Wirtschaftsförderungsgesellschaft m.b.H.</t>
  </si>
  <si>
    <t>Steirischer Landestiergarten GmbH</t>
  </si>
  <si>
    <t>Sucht- und Drogenkoordination Wien gemeinnützige GmbH</t>
  </si>
  <si>
    <t>Südburgenland Tourismus GmbH</t>
  </si>
  <si>
    <t>Systemlogistik Distribution GmbH</t>
  </si>
  <si>
    <t>Tech Center Linz - Winterhafen Errichtungs- und Betriebsgesellschaft m.b.H.</t>
  </si>
  <si>
    <t>Technische Universität Graz</t>
  </si>
  <si>
    <t>Technische Universität Wien</t>
  </si>
  <si>
    <t>Technisches Museum Wien mit Österreichischer Mediathek</t>
  </si>
  <si>
    <t>Theater Baden Betriebsgesellschaft m.b.H.</t>
  </si>
  <si>
    <t>Theaterservice Graz GmbH</t>
  </si>
  <si>
    <t>Tiergarten Schönbrunn Gastronomie GmbH</t>
  </si>
  <si>
    <t>Tirol Werbung GmbH</t>
  </si>
  <si>
    <t>Tiroler Nationalparkfonds Hohe Tauern</t>
  </si>
  <si>
    <t>TIWAG-Tiroler Wasserkraft AG</t>
  </si>
  <si>
    <t>Umweltbundesamt Gesellschaft mit beschränkter Haftung (UBA-GmbH)</t>
  </si>
  <si>
    <t>Umweltdienst Burgenland GmbH</t>
  </si>
  <si>
    <t>Universalmuseum Joanneum GmbH</t>
  </si>
  <si>
    <t>Universität für künstlerische und industrielle Gestaltung Linz</t>
  </si>
  <si>
    <t>Universität für Musik und darstellende Kunst Wien</t>
  </si>
  <si>
    <t>Universität für Weiterbildung Krems - Donau-Universität Krems</t>
  </si>
  <si>
    <t>Universität Graz</t>
  </si>
  <si>
    <t>Universität Linz</t>
  </si>
  <si>
    <t>Universität Wien</t>
  </si>
  <si>
    <t>Upper Austrian Research GmbH</t>
  </si>
  <si>
    <t>VERBUND AG</t>
  </si>
  <si>
    <t>VERBUND Hydro Power GmbH</t>
  </si>
  <si>
    <t>VERBUND Sales GmbH</t>
  </si>
  <si>
    <t>VERBUND Thermal Power GmbH &amp; Co KG in Liqu.</t>
  </si>
  <si>
    <t>Verein Theater der Jugend</t>
  </si>
  <si>
    <t>Vereinigte Bühnen Wien Ges.m.b.H.</t>
  </si>
  <si>
    <t>Verkehrsverbund Ost-Region (VOR) Gesellschaft m.b.H.</t>
  </si>
  <si>
    <t>Verkehrsverbund Tirol GesmbH.</t>
  </si>
  <si>
    <t>Verwaltungsgerichtshof</t>
  </si>
  <si>
    <t>Veterinärmedizinische Universität Wien</t>
  </si>
  <si>
    <t>Vienna Aircraft Handling Gesellschaft m.b.H.</t>
  </si>
  <si>
    <t>Vienna Film Commission GmbH</t>
  </si>
  <si>
    <t>Volksanwaltschaft</t>
  </si>
  <si>
    <t>Volkskultur Steiermark GmbH</t>
  </si>
  <si>
    <t>Volksoper Wien GmbH</t>
  </si>
  <si>
    <t>Volksschulgemeinde Neunkirchen</t>
  </si>
  <si>
    <t>Volksschulgemeinde Orth an der Donau</t>
  </si>
  <si>
    <t>Volksschulgemeinde Schwadorf</t>
  </si>
  <si>
    <t>Volksschulgemeinde Wieselburg</t>
  </si>
  <si>
    <t>Vorarlberger Kulturhäuser- Betriebsgesellschaft mbH</t>
  </si>
  <si>
    <t>Vorarlberger Landes- und Hypothekenbank Aktiengesellschaft</t>
  </si>
  <si>
    <t>Wachau Kultur Melk GmbH</t>
  </si>
  <si>
    <t>Wellcon Gesellschaft für Prävention und Arbeitsmedizin GmbH</t>
  </si>
  <si>
    <t>Wels Marketing &amp; Touristik GmbH</t>
  </si>
  <si>
    <t>Wels Strom GmbH</t>
  </si>
  <si>
    <t>WH Medien GmbH</t>
  </si>
  <si>
    <t>WH-Interactive GmbH</t>
  </si>
  <si>
    <t>Wien 3420 Aspern Development AG</t>
  </si>
  <si>
    <t>Wien 3420 Umwelt und Baulog GmbH</t>
  </si>
  <si>
    <t>WIEN ENERGIE GmbH</t>
  </si>
  <si>
    <t>WIEN ENERGIE Vertrieb GmbH &amp; Co KG</t>
  </si>
  <si>
    <t>Wiener ArbeitnehmerInnen Förderungsfonds</t>
  </si>
  <si>
    <t>Wiener Festwochen Gesellschaft m.b.H.</t>
  </si>
  <si>
    <t>Wiener Gebietskrankenkasse</t>
  </si>
  <si>
    <t>Wiener Gesundheitsförderung gemeinnützige GmbH</t>
  </si>
  <si>
    <t>Wiener Hafen, GmbH &amp; Co KG</t>
  </si>
  <si>
    <t>WIENER LINIEN GmbH &amp; Co KG</t>
  </si>
  <si>
    <t>Wiener Messe Besitz GmbH</t>
  </si>
  <si>
    <t>WIENER NETZE GmbH</t>
  </si>
  <si>
    <t>Wiener Neustädter Stadtwerke und Kommunal Service GmbH</t>
  </si>
  <si>
    <t>Wiener Staatsoper GmbH</t>
  </si>
  <si>
    <t>Wiener Stadthalle Betriebs- und Veranstaltungsgesellschaft m.b.H.</t>
  </si>
  <si>
    <t>WIENER STADTWERKE Holding AG</t>
  </si>
  <si>
    <t>Wiener Tourismusverband</t>
  </si>
  <si>
    <t>Wiener Wohnen Haus- &amp; Außenbetreuung GmbH</t>
  </si>
  <si>
    <t>Wiener Zeitung Digitale Publikationen GmbH</t>
  </si>
  <si>
    <t>Wiener Zeitung GmbH</t>
  </si>
  <si>
    <t>WIPARK Garagen GmbH</t>
  </si>
  <si>
    <t>Wirtschafts- und Dienstleistungspark Stadtgut Steyr GmbH</t>
  </si>
  <si>
    <t>Wirtschaftsagentur Wien. Ein Fonds der Stadt Wien.</t>
  </si>
  <si>
    <t>Wirtschaftskammer Burgenland</t>
  </si>
  <si>
    <t>Wirtschaftskammer Kärnten</t>
  </si>
  <si>
    <t>Wirtschaftskammer Kärnten, Fachgruppe Bau</t>
  </si>
  <si>
    <t>Wirtschaftskammer Kärnten, Fachgruppe Gärtner und Floristen</t>
  </si>
  <si>
    <t>Wirtschaftskammer Niederösterreich</t>
  </si>
  <si>
    <t>Wirtschaftskammer Niederösterreich, Fachgruppe der Holzindustrie NÖ</t>
  </si>
  <si>
    <t>Wirtschaftskammer Niederösterreich, Fachgruppe Unternehmensberatung und Informationstechnologie NÖ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</si>
  <si>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</si>
  <si>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</si>
  <si>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</si>
  <si>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</si>
  <si>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Bau NÖ</t>
  </si>
  <si>
    <t>Wirtschaftskammer Niederösterreich, Landesinnung der Gärtner und Floristen NÖ</t>
  </si>
  <si>
    <t>Wirtschaftskammer Niederösterreich, Landesinnung der Gesundheitsberufe NÖ</t>
  </si>
  <si>
    <t>Wirtschaftskammer Niederösterreich, Landesinnung der Lebensmittelgewerbe NÖ</t>
  </si>
  <si>
    <t>Wirtschaftskammer Niederösterreich, Landesinnung der Tischler und Holzgestaltenden Gewerbe NÖ</t>
  </si>
  <si>
    <t>Wirtschaftskammer Niederösterreich, Landesinnung Holzbau NÖ</t>
  </si>
  <si>
    <t>Wirtschaftskammer Oberösterreich</t>
  </si>
  <si>
    <t>Wirtschaftskammer Oberösterreich, Fachgruppe Abfall- und Abwasserwirtschaft</t>
  </si>
  <si>
    <t>Wirtschaftskammer Oberösterreich, Fachgruppe Buch- und Medienwirtschaft</t>
  </si>
  <si>
    <t>Wirtschaftskammer Oberösterreich, Fachgruppe des Energiehandels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</si>
  <si>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</si>
  <si>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</si>
  <si>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</si>
  <si>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</si>
  <si>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</si>
  <si>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</si>
  <si>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</si>
  <si>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</si>
  <si>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Immobilien- und Vermögenstreuhänder</t>
  </si>
  <si>
    <t>Wirtschaftskammer Oberösterreich, Fachgruppe Lebensmittelgewerbe</t>
  </si>
  <si>
    <t>Wirtschaftskammer Oberösterreich, Fachgruppe Reisebüros</t>
  </si>
  <si>
    <t>Wirtschaftskammer Oberösterreich, Fachgruppe Tischler, Holzgestalt. Gewerbe</t>
  </si>
  <si>
    <t>Wirtschaftskammer Oberösterreich, Fachgruppe Unternehmensberatung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</si>
  <si>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</si>
  <si>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</si>
  <si>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Handelsagenten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</si>
  <si>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</si>
  <si>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</si>
  <si>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</si>
  <si>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</si>
  <si>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Elektro- und Einrichtungsfachhandels</t>
  </si>
  <si>
    <t>Wirtschaftskammer Oberösterreich, Landesgremium des Fahrzeughandels</t>
  </si>
  <si>
    <t>Wirtschaftskammer Oberösterreich, Landesgremium des Handels mit Maschinen, Computersystemen, techn. und industriellen Bedarfs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</si>
  <si>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</si>
  <si>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</si>
  <si>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Sekundärrohstoff- und Altwarenhandels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</si>
  <si>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</si>
  <si>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</si>
  <si>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Bauhilfsgewerbe</t>
  </si>
  <si>
    <t>Wirtschaftskammer Oberösterreich, Landesinnung der Berufsfotografen</t>
  </si>
  <si>
    <t>Wirtschaftskammer Oberösterreich, Landesinnung der Chemischen Gewerbe &amp; Denkmal-, Fassaden- und Gebäudereiniger</t>
  </si>
  <si>
    <t>Wirtschaftskammer Oberösterreich, Landesinnung der Elektro-, Gebäude-, Alarm- und Kommunikationstechniker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</si>
  <si>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</si>
  <si>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</si>
  <si>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</si>
  <si>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</si>
  <si>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Hafner, Platten- und Fliesenleger und Keramiker</t>
  </si>
  <si>
    <t>Wirtschaftskammer Oberösterreich, Landesinnung der Kraftfahrzeugtechniker</t>
  </si>
  <si>
    <t>Wirtschaftskammer Oberösterreich, Landesinnung der Maler und Tapezierer</t>
  </si>
  <si>
    <t>Wirtschaftskammer Oberösterreich, Landesinnung der Mechatroniker</t>
  </si>
  <si>
    <t>Wirtschaftskammer Oberösterreich, Landesinnung der Metalltechniker</t>
  </si>
  <si>
    <t>Wirtschaftskammer Oberösterreich, Landesinnung der Mode und Bekleidungstechnik</t>
  </si>
  <si>
    <t>Wirtschaftskammer Oberösterreich, Landesinnung der Sanitär-, Heizungs- und Lüftungstechniker</t>
  </si>
  <si>
    <t>Wirtschaftskammer Oberösterreich, Landesinnung Holzbau OÖ</t>
  </si>
  <si>
    <t>Wirtschaftskammer Oberösterreich, Landesinnung OÖ der Dachdecker, Glaser und Spengler</t>
  </si>
  <si>
    <t>Wirtschaftskammer Österreich</t>
  </si>
  <si>
    <t>Wirtschaftskammer Österreich, Bundesgremium des Agrarhandels</t>
  </si>
  <si>
    <t>Wirtschaftskammer Österreich, Bundesgremium des Baustoff-, Eisen-, Hartwaren- und Holzhandels</t>
  </si>
  <si>
    <t>Wirtschaftskammer Österreich, Bundesgremium des Foto-, Optik- und Medizinproduktehandels</t>
  </si>
  <si>
    <t>Wirtschaftskammer Österreich, Bundesgremium des Lebensmittelhandels</t>
  </si>
  <si>
    <t>Wirtschaftskammer Österreich, Bundesgremium des Papier- und Spielwarenhandels</t>
  </si>
  <si>
    <t>Wirtschaftskammer Österreich, Bundesinnung Bau</t>
  </si>
  <si>
    <t>Wirtschaftskammer Österreich, Bundesinnung der Kraftfahrzeugtechniker</t>
  </si>
  <si>
    <t>Wirtschaftskammer Österreich, Bundesinnung der Lebensmittelgewerbe</t>
  </si>
  <si>
    <t>Wirtschaftskammer Österreich, Bundesinnung Holzbau</t>
  </si>
  <si>
    <t>Wirtschaftskammer Österreich, Fachverband der chemischen Industrie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</si>
  <si>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</si>
  <si>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</si>
  <si>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</si>
  <si>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der Seilbahnen</t>
  </si>
  <si>
    <t>Wirtschaftskammer Österreich, Fachverband der Telekommunikations- und Rundfunkunternehmungen</t>
  </si>
  <si>
    <t>Wirtschaftskammer Österreich, Fachverband Unternehmensberatung und Informationstechnologie</t>
  </si>
  <si>
    <t>Wirtschaftskammer Salzburg</t>
  </si>
  <si>
    <t>Wirtschaftskammer Salzburg, Fachgruppe der Holzindustrie</t>
  </si>
  <si>
    <t>Wirtschaftskammer Salzburg, Landesgremium des Baustoff-, Eisen-, Hartwaren- und Holzhandels</t>
  </si>
  <si>
    <t>Wirtschaftskammer Salzburg, Landesgremium des Lebensmittelhandels</t>
  </si>
  <si>
    <t>Wirtschaftskammer Salzburg, Landesinnung Bau</t>
  </si>
  <si>
    <t>Wirtschaftskammer Salzburg, Landesinnung Holzbau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</si>
  <si>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</si>
  <si>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</si>
  <si>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</si>
  <si>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Steiermark des Baustoff-, Eisen-, Hartwaren- und Holzhandels</t>
  </si>
  <si>
    <t>Wirtschaftskammer Steiermark, Landesgremium Steiermark des Weinhandels</t>
  </si>
  <si>
    <t>Wirtschaftskammer Steiermark, Landesinnung Steiermark Bau</t>
  </si>
  <si>
    <t>Wirtschaftskammer Steiermark, Landesinnung Steiermark der Gärtner und Floristen</t>
  </si>
  <si>
    <t>Wirtschaftskammer Tirol</t>
  </si>
  <si>
    <t>Wirtschaftskammer Tirol - Sparte Gewerbe und Handwerk, Innung der Gärtner und Floristen</t>
  </si>
  <si>
    <t>Wirtschaftskammer Tirol - Sparte Handel, Landesgremium des Handels mit Maschinen, Computersystemen, technischem und industriellem Bedarf</t>
  </si>
  <si>
    <t>Wirtschaftskammer Tirol - Sparte Handel, Landesgremium des Lebensmittelhandels</t>
  </si>
  <si>
    <t>Wirtschaftskammer Tirol - Sparte Industrie,Fachgruppe Holzindustrie</t>
  </si>
  <si>
    <t>Wirtschaftskammer Vorarlberg</t>
  </si>
  <si>
    <t>Wirtschaftskammer Wien, Fachgruppe Gastronomie Wien</t>
  </si>
  <si>
    <t>Wirtschaftskammer Wien, Fachgruppe Werbung und Marktkommunikation</t>
  </si>
  <si>
    <t>Wirtschaftskammer Wien, Fachgruppe Wien der Buch- und Medienwirtschaft</t>
  </si>
  <si>
    <t>Wirtschaftskammer Wien, Fachgruppe Wien der Ingenieurbüros</t>
  </si>
  <si>
    <t>Wirtschaftskammer Wien, Fachgruppe Wien der Kaffeehäuser</t>
  </si>
  <si>
    <t>Wirtschaftskammer Wien, Fachgruppe Wien der Kino-, Kultur- und Vergnügungsbetriebe</t>
  </si>
  <si>
    <t>Wirtschaftskammer Wien, Landesgremium Wien der Tabaktrafikanten</t>
  </si>
  <si>
    <t>Wirtschaftskammer Wien, Landesgremium Wien der Versicherungsagenten</t>
  </si>
  <si>
    <t>Wirtschaftskammer Wien, Landesgremium Wien des Agrarhandels</t>
  </si>
  <si>
    <t>Wirtschaftskammer Wien, Landesgremium Wien des Außenhandels</t>
  </si>
  <si>
    <t>Wirtschaftskammer Wien, Landesgremium Wien des Direktvertriebes</t>
  </si>
  <si>
    <t>Wirtschaftskammer Wien, Landesgremium Wien des Einrichtungsfachhandels</t>
  </si>
  <si>
    <t>Wirtschaftskammer Wien, Landesgremium Wien des Einzelhandels mit Mode und Freizeitartikeln</t>
  </si>
  <si>
    <t>Wirtschaftskammer Wien, Landesgremium Wien des Großhandels mit Arzneimitteln, Parfümieriewaren sowie des Handels mit Farben und Lacken</t>
  </si>
  <si>
    <t>Wirtschaftskammer Wien, Landesgremium Wien des Großhandels mit Mode und Freizeitartikeln</t>
  </si>
  <si>
    <t>Wirtschaftskammer Wien, Landesgremium Wien des Lebensmittelhandels</t>
  </si>
  <si>
    <t>Wirtschaftskammer Wien, Landesgremium Wien des Markt-, Straßen- und Wanderhandels</t>
  </si>
  <si>
    <t>Wirtschaftskammer Wien, Landesgremium Wien des Papier- und Spielwarenhandels</t>
  </si>
  <si>
    <t>Wirtschaftskammer Wien, Landesgremium Wien des Parfümierie- und Drogerie-Einzelhandels</t>
  </si>
  <si>
    <t>Wirtschaftskammer Wien, Landesgremium Wien des Sekundärrohstoff- und Altwarenhandels</t>
  </si>
  <si>
    <t>Wirtschaftskammer Wien, Landesgremium Wien des Versand-, Internet- und Allgemeinen Handels</t>
  </si>
  <si>
    <t>Wirtschaftskammer Wien, Landesinnung Bau Wien</t>
  </si>
  <si>
    <t>Wirtschaftskammer Wien, Landesinnung Wien der Bauhilfsgewerbe</t>
  </si>
  <si>
    <t>Wirtschaftskammer Wien, Landesinnung Wien der Kunsthandwerke</t>
  </si>
  <si>
    <t>Wirtschaftskammer Wien, Landesinnung Wien der Mode und Bekleidungstechnik</t>
  </si>
  <si>
    <t>Wirtschaftskammer Wien, Wirtschaftskammer Wien</t>
  </si>
  <si>
    <t>Wirtschaftsuniversität Wien</t>
  </si>
  <si>
    <t>WKO Inhouse GmbH der Wirtschaftskammern Österreichs</t>
  </si>
  <si>
    <t>wohnfonds_wien, Fonds für Wohnbau und Stadterneuerung</t>
  </si>
  <si>
    <t>Wohnservice Wien Ges.m.b.H.</t>
  </si>
  <si>
    <t>WSE Wiener Standortentwicklung GmbH</t>
  </si>
  <si>
    <t>Zentralanstalt für Meteorologie und Geodynamik, Teilrechtsfähige Einrichtung des Bundes</t>
  </si>
  <si>
    <t>Zoo Salzburg Gemeinnützige GmbH</t>
  </si>
  <si>
    <t>*Beteiligungsunternehmen bis 19. September 2013</t>
  </si>
  <si>
    <t>Stand: 07.07.2015</t>
  </si>
  <si>
    <t>Dieser der RH-Kontrolle unterworfene Rechtsträger hat bei der 1. Tranche keine Auskunft erteilt über mögliche, im Rechenschaftsjahr 2013 mit Beteiligungsunternehmen von Parteien abgeschlossenen Rechtsgeschäfte. (Nichtmelder)</t>
  </si>
  <si>
    <t>Dieser der RH-Kontrolle unterworfene Rechtsträger hat bei der 2. Tranche keine Auskunft erteilt über mögliche, im Rechenschaftsjahr 2013 mit Beteiligungsunternehmen von Parteien abgeschlossenen Rechtsgeschäfte. (Nichtmelder)</t>
  </si>
  <si>
    <t xml:space="preserve">Rechtsträger, die der RH-Kontrolle unterliegen und Rechtsgeschäfte mit mindestens einem Beteiligungsunternehmen einer Partei für das Rechenschaftsjahr 2013 meldeten. </t>
  </si>
  <si>
    <t>Dieser der RH-Kontrolle unterworfene Rechtsträger hat für das Rechenschaftsjahr 2013 kein Rechtsgeschäft mit einem Beteiligungsunternehmen einer Partei gemeldet. (Leermelder)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</si>
</sst>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2" borderId="1" xfId="0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0" fillId="3" borderId="3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/>
    </xf>
    <xf numFmtId="0" fontId="2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4" fontId="0" fillId="0" borderId="17" xfId="1" applyNumberFormat="1" applyFont="1" applyBorder="1"/>
    <xf numFmtId="4" fontId="0" fillId="0" borderId="18" xfId="1" applyNumberFormat="1" applyFont="1" applyBorder="1"/>
    <xf numFmtId="4" fontId="0" fillId="0" borderId="19" xfId="1" applyNumberFormat="1" applyFont="1" applyBorder="1"/>
    <xf numFmtId="0" fontId="0" fillId="2" borderId="20" xfId="0" applyFill="1" applyBorder="1"/>
    <xf numFmtId="4" fontId="0" fillId="0" borderId="21" xfId="1" applyNumberFormat="1" applyFont="1" applyBorder="1"/>
    <xf numFmtId="4" fontId="0" fillId="0" borderId="22" xfId="1" applyNumberFormat="1" applyFont="1" applyBorder="1"/>
    <xf numFmtId="4" fontId="0" fillId="0" borderId="23" xfId="1" applyNumberFormat="1" applyFont="1" applyBorder="1"/>
    <xf numFmtId="4" fontId="0" fillId="5" borderId="22" xfId="1" applyNumberFormat="1" applyFont="1" applyFill="1" applyBorder="1"/>
    <xf numFmtId="4" fontId="0" fillId="6" borderId="21" xfId="1" applyNumberFormat="1" applyFont="1" applyFill="1" applyBorder="1"/>
    <xf numFmtId="4" fontId="0" fillId="6" borderId="22" xfId="1" applyNumberFormat="1" applyFont="1" applyFill="1" applyBorder="1"/>
    <xf numFmtId="4" fontId="0" fillId="6" borderId="23" xfId="1" applyNumberFormat="1" applyFont="1" applyFill="1" applyBorder="1"/>
    <xf numFmtId="4" fontId="0" fillId="5" borderId="21" xfId="1" applyNumberFormat="1" applyFont="1" applyFill="1" applyBorder="1"/>
    <xf numFmtId="4" fontId="0" fillId="0" borderId="22" xfId="1" applyNumberFormat="1" applyFont="1" applyFill="1" applyBorder="1"/>
    <xf numFmtId="4" fontId="0" fillId="0" borderId="21" xfId="1" applyNumberFormat="1" applyFont="1" applyFill="1" applyBorder="1"/>
    <xf numFmtId="4" fontId="0" fillId="0" borderId="23" xfId="1" applyNumberFormat="1" applyFont="1" applyFill="1" applyBorder="1"/>
    <xf numFmtId="0" fontId="0" fillId="2" borderId="20" xfId="0" applyFill="1" applyBorder="1" applyAlignment="1">
      <alignment horizontal="left"/>
    </xf>
    <xf numFmtId="0" fontId="0" fillId="2" borderId="20" xfId="0" applyFont="1" applyFill="1" applyBorder="1"/>
    <xf numFmtId="0" fontId="0" fillId="2" borderId="24" xfId="0" applyFill="1" applyBorder="1"/>
    <xf numFmtId="4" fontId="0" fillId="0" borderId="25" xfId="1" applyNumberFormat="1" applyFont="1" applyBorder="1"/>
    <xf numFmtId="4" fontId="0" fillId="0" borderId="26" xfId="1" applyNumberFormat="1" applyFont="1" applyBorder="1"/>
    <xf numFmtId="4" fontId="0" fillId="0" borderId="27" xfId="1" applyNumberFormat="1" applyFont="1" applyBorder="1"/>
    <xf numFmtId="4" fontId="0" fillId="0" borderId="0" xfId="0" applyNumberFormat="1"/>
    <xf numFmtId="0" fontId="3" fillId="4" borderId="14" xfId="0" applyFont="1" applyFill="1" applyBorder="1" applyAlignment="1">
      <alignment horizontal="left" vertical="top" wrapText="1"/>
    </xf>
    <xf numFmtId="0" fontId="2" fillId="7" borderId="7" xfId="0" applyFont="1" applyFill="1" applyBorder="1"/>
    <xf numFmtId="0" fontId="2" fillId="7" borderId="11" xfId="0" applyFont="1" applyFill="1" applyBorder="1"/>
    <xf numFmtId="0" fontId="2" fillId="7" borderId="15" xfId="0" applyFont="1" applyFill="1" applyBorder="1"/>
    <xf numFmtId="4" fontId="0" fillId="7" borderId="16" xfId="1" applyNumberFormat="1" applyFont="1" applyFill="1" applyBorder="1"/>
    <xf numFmtId="4" fontId="0" fillId="7" borderId="20" xfId="1" applyNumberFormat="1" applyFont="1" applyFill="1" applyBorder="1"/>
    <xf numFmtId="4" fontId="0" fillId="7" borderId="20" xfId="1" applyNumberFormat="1" applyFont="1" applyFill="1" applyBorder="1" applyAlignment="1">
      <alignment horizontal="right"/>
    </xf>
    <xf numFmtId="4" fontId="0" fillId="7" borderId="24" xfId="1" applyNumberFormat="1" applyFont="1" applyFill="1" applyBorder="1"/>
    <xf numFmtId="4" fontId="0" fillId="7" borderId="8" xfId="1" applyNumberFormat="1" applyFont="1" applyFill="1" applyBorder="1"/>
    <xf numFmtId="4" fontId="0" fillId="7" borderId="2" xfId="1" applyNumberFormat="1" applyFont="1" applyFill="1" applyBorder="1"/>
    <xf numFmtId="4" fontId="0" fillId="7" borderId="11" xfId="1" applyNumberFormat="1" applyFont="1" applyFill="1" applyBorder="1"/>
    <xf numFmtId="4" fontId="0" fillId="7" borderId="12" xfId="0" applyNumberFormat="1" applyFill="1" applyBorder="1"/>
    <xf numFmtId="4" fontId="0" fillId="7" borderId="13" xfId="0" applyNumberFormat="1" applyFill="1" applyBorder="1"/>
    <xf numFmtId="4" fontId="0" fillId="7" borderId="14" xfId="0" applyNumberFormat="1" applyFill="1" applyBorder="1"/>
    <xf numFmtId="4" fontId="0" fillId="7" borderId="15" xfId="0" applyNumberFormat="1" applyFill="1" applyBorder="1"/>
    <xf numFmtId="0" fontId="3" fillId="4" borderId="10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9" xfId="0" applyFont="1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3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</cellXfs>
  <cellStyles count="26">
    <cellStyle name="Besuchter Link" xfId="3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Dezimal" xfId="1" builtinId="3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27"/>
  <sheetViews>
    <sheetView tabSelected="1" showRuler="0" workbookViewId="0">
      <selection activeCell="A25" sqref="A25"/>
    </sheetView>
  </sheetViews>
  <sheetFormatPr baseColWidth="10" defaultColWidth="98.1640625" defaultRowHeight="15" x14ac:dyDescent="0"/>
  <cols>
    <col min="1" max="1" width="138.5" bestFit="1" customWidth="1"/>
    <col min="2" max="2" width="27" bestFit="1" customWidth="1"/>
    <col min="3" max="3" width="65.6640625" bestFit="1" customWidth="1"/>
    <col min="4" max="4" width="32.5" customWidth="1"/>
    <col min="5" max="6" width="26.33203125" bestFit="1" customWidth="1"/>
    <col min="7" max="7" width="40.5" bestFit="1" customWidth="1"/>
    <col min="8" max="8" width="32.5" bestFit="1" customWidth="1"/>
    <col min="9" max="9" width="18.1640625" bestFit="1" customWidth="1"/>
    <col min="10" max="10" width="21.33203125" bestFit="1" customWidth="1"/>
    <col min="11" max="11" width="35" bestFit="1" customWidth="1"/>
    <col min="12" max="12" width="33.83203125" bestFit="1" customWidth="1"/>
    <col min="13" max="13" width="26.5" bestFit="1" customWidth="1"/>
    <col min="14" max="14" width="31.33203125" bestFit="1" customWidth="1"/>
    <col min="15" max="15" width="18.6640625" bestFit="1" customWidth="1"/>
    <col min="16" max="16" width="43.83203125" bestFit="1" customWidth="1"/>
    <col min="17" max="17" width="23.6640625" bestFit="1" customWidth="1"/>
    <col min="18" max="18" width="53.33203125" bestFit="1" customWidth="1"/>
    <col min="19" max="19" width="28.1640625" bestFit="1" customWidth="1"/>
    <col min="20" max="20" width="24" bestFit="1" customWidth="1"/>
    <col min="21" max="21" width="34" bestFit="1" customWidth="1"/>
    <col min="22" max="22" width="44" bestFit="1" customWidth="1"/>
    <col min="23" max="23" width="28.1640625" bestFit="1" customWidth="1"/>
    <col min="24" max="24" width="37.1640625" bestFit="1" customWidth="1"/>
    <col min="25" max="25" width="22.1640625" bestFit="1" customWidth="1"/>
    <col min="26" max="26" width="33.33203125" bestFit="1" customWidth="1"/>
    <col min="27" max="27" width="34.83203125" bestFit="1" customWidth="1"/>
    <col min="28" max="28" width="34.33203125" bestFit="1" customWidth="1"/>
    <col min="29" max="29" width="19.83203125" bestFit="1" customWidth="1"/>
    <col min="30" max="30" width="27.5" bestFit="1" customWidth="1"/>
    <col min="31" max="31" width="24.33203125" bestFit="1" customWidth="1"/>
    <col min="32" max="32" width="43.5" bestFit="1" customWidth="1"/>
    <col min="33" max="33" width="32.83203125" bestFit="1" customWidth="1"/>
    <col min="34" max="34" width="30.83203125" bestFit="1" customWidth="1"/>
    <col min="35" max="35" width="52.6640625" bestFit="1" customWidth="1"/>
    <col min="36" max="36" width="56.5" bestFit="1" customWidth="1"/>
    <col min="37" max="37" width="25.1640625" bestFit="1" customWidth="1"/>
    <col min="38" max="38" width="67.1640625" bestFit="1" customWidth="1"/>
    <col min="39" max="39" width="35.6640625" bestFit="1" customWidth="1"/>
    <col min="40" max="40" width="26.33203125" bestFit="1" customWidth="1"/>
    <col min="41" max="41" width="38.1640625" bestFit="1" customWidth="1"/>
    <col min="42" max="42" width="32.83203125" bestFit="1" customWidth="1"/>
    <col min="43" max="43" width="42.5" bestFit="1" customWidth="1"/>
    <col min="44" max="44" width="37" bestFit="1" customWidth="1"/>
    <col min="45" max="45" width="37.1640625" bestFit="1" customWidth="1"/>
    <col min="46" max="46" width="73.5" bestFit="1" customWidth="1"/>
    <col min="47" max="47" width="23" bestFit="1" customWidth="1"/>
    <col min="48" max="48" width="38" bestFit="1" customWidth="1"/>
    <col min="49" max="49" width="31.83203125" bestFit="1" customWidth="1"/>
    <col min="50" max="50" width="24" bestFit="1" customWidth="1"/>
    <col min="51" max="51" width="29.5" bestFit="1" customWidth="1"/>
    <col min="52" max="52" width="21.5" bestFit="1" customWidth="1"/>
    <col min="53" max="53" width="34.5" bestFit="1" customWidth="1"/>
    <col min="54" max="54" width="33.5" bestFit="1" customWidth="1"/>
    <col min="55" max="55" width="29.5" bestFit="1" customWidth="1"/>
    <col min="56" max="56" width="52.5" bestFit="1" customWidth="1"/>
    <col min="57" max="57" width="39.33203125" bestFit="1" customWidth="1"/>
    <col min="58" max="58" width="31.5" bestFit="1" customWidth="1"/>
    <col min="59" max="59" width="36.1640625" bestFit="1" customWidth="1"/>
    <col min="60" max="60" width="51.6640625" bestFit="1" customWidth="1"/>
    <col min="61" max="61" width="25.5" bestFit="1" customWidth="1"/>
    <col min="62" max="62" width="74.6640625" bestFit="1" customWidth="1"/>
    <col min="63" max="63" width="25.6640625" bestFit="1" customWidth="1"/>
    <col min="64" max="64" width="43.1640625" bestFit="1" customWidth="1"/>
    <col min="65" max="65" width="41.33203125" bestFit="1" customWidth="1"/>
    <col min="66" max="66" width="30.83203125" bestFit="1" customWidth="1"/>
    <col min="67" max="67" width="19.1640625" bestFit="1" customWidth="1"/>
    <col min="68" max="68" width="51" bestFit="1" customWidth="1"/>
    <col min="69" max="69" width="64.5" bestFit="1" customWidth="1"/>
    <col min="70" max="70" width="55.6640625" bestFit="1" customWidth="1"/>
    <col min="71" max="71" width="44.33203125" bestFit="1" customWidth="1"/>
    <col min="72" max="72" width="69.33203125" bestFit="1" customWidth="1"/>
    <col min="73" max="73" width="23.83203125" bestFit="1" customWidth="1"/>
    <col min="74" max="74" width="31.33203125" bestFit="1" customWidth="1"/>
    <col min="75" max="75" width="64.5" bestFit="1" customWidth="1"/>
    <col min="76" max="76" width="45" bestFit="1" customWidth="1"/>
    <col min="77" max="77" width="23.1640625" bestFit="1" customWidth="1"/>
    <col min="78" max="78" width="30.1640625" bestFit="1" customWidth="1"/>
    <col min="79" max="79" width="46" bestFit="1" customWidth="1"/>
    <col min="80" max="80" width="22" bestFit="1" customWidth="1"/>
    <col min="81" max="81" width="24.33203125" bestFit="1" customWidth="1"/>
    <col min="82" max="82" width="38.1640625" bestFit="1" customWidth="1"/>
    <col min="83" max="83" width="27" bestFit="1" customWidth="1"/>
    <col min="84" max="84" width="67.5" bestFit="1" customWidth="1"/>
    <col min="85" max="85" width="35.6640625" bestFit="1" customWidth="1"/>
    <col min="86" max="86" width="94" bestFit="1" customWidth="1"/>
    <col min="87" max="87" width="29.1640625" bestFit="1" customWidth="1"/>
    <col min="88" max="88" width="32.1640625" bestFit="1" customWidth="1"/>
    <col min="89" max="89" width="50.1640625" bestFit="1" customWidth="1"/>
    <col min="90" max="90" width="30" bestFit="1" customWidth="1"/>
    <col min="91" max="91" width="35.6640625" bestFit="1" customWidth="1"/>
    <col min="92" max="92" width="33.6640625" bestFit="1" customWidth="1"/>
    <col min="93" max="93" width="51.83203125" bestFit="1" customWidth="1"/>
    <col min="94" max="94" width="53.83203125" bestFit="1" customWidth="1"/>
    <col min="95" max="95" width="41.1640625" bestFit="1" customWidth="1"/>
    <col min="96" max="96" width="35.33203125" bestFit="1" customWidth="1"/>
    <col min="97" max="97" width="33.83203125" bestFit="1" customWidth="1"/>
    <col min="98" max="98" width="50" bestFit="1" customWidth="1"/>
    <col min="99" max="99" width="67" bestFit="1" customWidth="1"/>
    <col min="100" max="100" width="37" bestFit="1" customWidth="1"/>
    <col min="101" max="101" width="21.6640625" bestFit="1" customWidth="1"/>
    <col min="102" max="102" width="75.33203125" bestFit="1" customWidth="1"/>
    <col min="103" max="103" width="28" bestFit="1" customWidth="1"/>
    <col min="104" max="104" width="24.5" bestFit="1" customWidth="1"/>
    <col min="105" max="105" width="41.83203125" bestFit="1" customWidth="1"/>
    <col min="106" max="106" width="34.5" bestFit="1" customWidth="1"/>
    <col min="107" max="107" width="39" bestFit="1" customWidth="1"/>
    <col min="108" max="108" width="27.6640625" bestFit="1" customWidth="1"/>
    <col min="109" max="109" width="25.5" bestFit="1" customWidth="1"/>
    <col min="110" max="110" width="36.83203125" bestFit="1" customWidth="1"/>
    <col min="111" max="111" width="20.83203125" customWidth="1"/>
  </cols>
  <sheetData>
    <row r="1" spans="1:110" ht="15" customHeight="1">
      <c r="C1" s="4" t="s">
        <v>0</v>
      </c>
      <c r="D1" s="58" t="s">
        <v>735</v>
      </c>
      <c r="E1" s="59"/>
      <c r="F1" s="59"/>
      <c r="G1" s="59"/>
      <c r="H1" s="59"/>
      <c r="I1" s="59"/>
      <c r="J1" s="59"/>
      <c r="K1" s="6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3"/>
      <c r="Z1" s="3"/>
      <c r="AA1" s="3"/>
    </row>
    <row r="2" spans="1:110" ht="15" customHeight="1">
      <c r="C2" s="6" t="s">
        <v>1</v>
      </c>
      <c r="D2" s="61" t="s">
        <v>732</v>
      </c>
      <c r="E2" s="62"/>
      <c r="F2" s="62"/>
      <c r="G2" s="62"/>
      <c r="H2" s="62"/>
      <c r="I2" s="62"/>
      <c r="J2" s="62"/>
      <c r="K2" s="63"/>
    </row>
    <row r="3" spans="1:110" ht="15" customHeight="1">
      <c r="C3" s="7" t="s">
        <v>2</v>
      </c>
      <c r="D3" s="61" t="s">
        <v>733</v>
      </c>
      <c r="E3" s="62"/>
      <c r="F3" s="62"/>
      <c r="G3" s="62"/>
      <c r="H3" s="62"/>
      <c r="I3" s="62"/>
      <c r="J3" s="62"/>
      <c r="K3" s="63"/>
    </row>
    <row r="4" spans="1:110" ht="16" thickBot="1">
      <c r="C4" s="8" t="s">
        <v>3</v>
      </c>
      <c r="D4" s="43"/>
      <c r="E4" s="9"/>
      <c r="F4" s="9"/>
      <c r="G4" s="9"/>
      <c r="H4" s="9"/>
      <c r="I4" s="9"/>
      <c r="J4" s="9"/>
      <c r="K4" s="10"/>
    </row>
    <row r="5" spans="1:110">
      <c r="C5" s="11"/>
      <c r="D5" s="1"/>
      <c r="E5" s="1"/>
    </row>
    <row r="6" spans="1:110" ht="16" thickBot="1">
      <c r="C6" s="11"/>
      <c r="D6" s="1"/>
      <c r="E6" s="1"/>
    </row>
    <row r="7" spans="1:110">
      <c r="A7" s="66" t="s">
        <v>734</v>
      </c>
      <c r="B7" s="44"/>
      <c r="C7" s="12" t="s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4"/>
      <c r="DF7" s="15"/>
    </row>
    <row r="8" spans="1:110" ht="16" thickBot="1">
      <c r="A8" s="67"/>
      <c r="B8" s="45" t="s">
        <v>4</v>
      </c>
      <c r="C8" s="16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7" t="s">
        <v>14</v>
      </c>
      <c r="L8" s="17" t="s">
        <v>15</v>
      </c>
      <c r="M8" s="17" t="s">
        <v>16</v>
      </c>
      <c r="N8" s="17" t="s">
        <v>17</v>
      </c>
      <c r="O8" s="17" t="s">
        <v>18</v>
      </c>
      <c r="P8" s="17" t="s">
        <v>19</v>
      </c>
      <c r="Q8" s="17" t="s">
        <v>20</v>
      </c>
      <c r="R8" s="17" t="s">
        <v>21</v>
      </c>
      <c r="S8" s="17" t="s">
        <v>22</v>
      </c>
      <c r="T8" s="17" t="s">
        <v>23</v>
      </c>
      <c r="U8" s="17" t="s">
        <v>24</v>
      </c>
      <c r="V8" s="17" t="s">
        <v>25</v>
      </c>
      <c r="W8" s="17" t="s">
        <v>26</v>
      </c>
      <c r="X8" s="17" t="s">
        <v>27</v>
      </c>
      <c r="Y8" s="17" t="s">
        <v>28</v>
      </c>
      <c r="Z8" s="17" t="s">
        <v>29</v>
      </c>
      <c r="AA8" s="17" t="s">
        <v>30</v>
      </c>
      <c r="AB8" s="17" t="s">
        <v>31</v>
      </c>
      <c r="AC8" s="17" t="s">
        <v>32</v>
      </c>
      <c r="AD8" s="17" t="s">
        <v>33</v>
      </c>
      <c r="AE8" s="17" t="s">
        <v>34</v>
      </c>
      <c r="AF8" s="17" t="s">
        <v>35</v>
      </c>
      <c r="AG8" s="17" t="s">
        <v>36</v>
      </c>
      <c r="AH8" s="17" t="s">
        <v>37</v>
      </c>
      <c r="AI8" s="17" t="s">
        <v>38</v>
      </c>
      <c r="AJ8" s="17" t="s">
        <v>39</v>
      </c>
      <c r="AK8" s="17" t="s">
        <v>40</v>
      </c>
      <c r="AL8" s="17" t="s">
        <v>41</v>
      </c>
      <c r="AM8" s="17" t="s">
        <v>42</v>
      </c>
      <c r="AN8" s="17" t="s">
        <v>43</v>
      </c>
      <c r="AO8" s="17" t="s">
        <v>44</v>
      </c>
      <c r="AP8" s="17" t="s">
        <v>45</v>
      </c>
      <c r="AQ8" s="17" t="s">
        <v>46</v>
      </c>
      <c r="AR8" s="17" t="s">
        <v>47</v>
      </c>
      <c r="AS8" s="17" t="s">
        <v>48</v>
      </c>
      <c r="AT8" s="17" t="s">
        <v>49</v>
      </c>
      <c r="AU8" s="17" t="s">
        <v>50</v>
      </c>
      <c r="AV8" s="17" t="s">
        <v>51</v>
      </c>
      <c r="AW8" s="17" t="s">
        <v>52</v>
      </c>
      <c r="AX8" s="17" t="s">
        <v>53</v>
      </c>
      <c r="AY8" s="17" t="s">
        <v>54</v>
      </c>
      <c r="AZ8" s="17" t="s">
        <v>55</v>
      </c>
      <c r="BA8" s="17" t="s">
        <v>56</v>
      </c>
      <c r="BB8" s="17" t="s">
        <v>57</v>
      </c>
      <c r="BC8" s="17" t="s">
        <v>58</v>
      </c>
      <c r="BD8" s="17" t="s">
        <v>59</v>
      </c>
      <c r="BE8" s="17" t="s">
        <v>60</v>
      </c>
      <c r="BF8" s="17" t="s">
        <v>61</v>
      </c>
      <c r="BG8" s="17" t="s">
        <v>62</v>
      </c>
      <c r="BH8" s="17" t="s">
        <v>63</v>
      </c>
      <c r="BI8" s="17" t="s">
        <v>64</v>
      </c>
      <c r="BJ8" s="17" t="s">
        <v>65</v>
      </c>
      <c r="BK8" s="17" t="s">
        <v>66</v>
      </c>
      <c r="BL8" s="17" t="s">
        <v>67</v>
      </c>
      <c r="BM8" s="17" t="s">
        <v>68</v>
      </c>
      <c r="BN8" s="17" t="s">
        <v>69</v>
      </c>
      <c r="BO8" s="17" t="s">
        <v>70</v>
      </c>
      <c r="BP8" s="17" t="s">
        <v>71</v>
      </c>
      <c r="BQ8" s="17" t="s">
        <v>72</v>
      </c>
      <c r="BR8" s="17" t="s">
        <v>73</v>
      </c>
      <c r="BS8" s="17" t="s">
        <v>74</v>
      </c>
      <c r="BT8" s="17" t="s">
        <v>75</v>
      </c>
      <c r="BU8" s="17" t="s">
        <v>76</v>
      </c>
      <c r="BV8" s="17" t="s">
        <v>77</v>
      </c>
      <c r="BW8" s="17" t="s">
        <v>78</v>
      </c>
      <c r="BX8" s="17" t="s">
        <v>79</v>
      </c>
      <c r="BY8" s="17" t="s">
        <v>80</v>
      </c>
      <c r="BZ8" s="17" t="s">
        <v>81</v>
      </c>
      <c r="CA8" s="17" t="s">
        <v>82</v>
      </c>
      <c r="CB8" s="17" t="s">
        <v>83</v>
      </c>
      <c r="CC8" s="17" t="s">
        <v>84</v>
      </c>
      <c r="CD8" s="17" t="s">
        <v>85</v>
      </c>
      <c r="CE8" s="17" t="s">
        <v>86</v>
      </c>
      <c r="CF8" s="17" t="s">
        <v>87</v>
      </c>
      <c r="CG8" s="17" t="s">
        <v>88</v>
      </c>
      <c r="CH8" s="17" t="s">
        <v>89</v>
      </c>
      <c r="CI8" s="17" t="s">
        <v>90</v>
      </c>
      <c r="CJ8" s="17" t="s">
        <v>91</v>
      </c>
      <c r="CK8" s="17" t="s">
        <v>92</v>
      </c>
      <c r="CL8" s="17" t="s">
        <v>93</v>
      </c>
      <c r="CM8" s="17" t="s">
        <v>94</v>
      </c>
      <c r="CN8" s="17" t="s">
        <v>95</v>
      </c>
      <c r="CO8" s="17" t="s">
        <v>96</v>
      </c>
      <c r="CP8" s="17" t="s">
        <v>97</v>
      </c>
      <c r="CQ8" s="17" t="s">
        <v>98</v>
      </c>
      <c r="CR8" s="17" t="s">
        <v>99</v>
      </c>
      <c r="CS8" s="17" t="s">
        <v>100</v>
      </c>
      <c r="CT8" s="17" t="s">
        <v>101</v>
      </c>
      <c r="CU8" s="17" t="s">
        <v>102</v>
      </c>
      <c r="CV8" s="17" t="s">
        <v>103</v>
      </c>
      <c r="CW8" s="17" t="s">
        <v>104</v>
      </c>
      <c r="CX8" s="17" t="s">
        <v>105</v>
      </c>
      <c r="CY8" s="17" t="s">
        <v>106</v>
      </c>
      <c r="CZ8" s="17" t="s">
        <v>107</v>
      </c>
      <c r="DA8" s="17" t="s">
        <v>108</v>
      </c>
      <c r="DB8" s="17" t="s">
        <v>109</v>
      </c>
      <c r="DC8" s="17" t="s">
        <v>110</v>
      </c>
      <c r="DD8" s="17" t="s">
        <v>111</v>
      </c>
      <c r="DE8" s="18" t="s">
        <v>112</v>
      </c>
      <c r="DF8" s="19" t="s">
        <v>113</v>
      </c>
    </row>
    <row r="9" spans="1:110">
      <c r="A9" s="64"/>
      <c r="B9" s="45" t="s">
        <v>114</v>
      </c>
      <c r="C9" s="51">
        <f t="shared" ref="C9:BN9" si="0">SUM(C11:C622)</f>
        <v>0</v>
      </c>
      <c r="D9" s="51">
        <f t="shared" si="0"/>
        <v>1876860.9199999997</v>
      </c>
      <c r="E9" s="51">
        <f t="shared" si="0"/>
        <v>1047002.7000000002</v>
      </c>
      <c r="F9" s="51">
        <f t="shared" si="0"/>
        <v>260356.98</v>
      </c>
      <c r="G9" s="51">
        <f t="shared" si="0"/>
        <v>404981.93</v>
      </c>
      <c r="H9" s="51">
        <f t="shared" si="0"/>
        <v>297623.12000000005</v>
      </c>
      <c r="I9" s="51">
        <f t="shared" si="0"/>
        <v>290750.74999999994</v>
      </c>
      <c r="J9" s="51">
        <f t="shared" si="0"/>
        <v>4327091.4800000004</v>
      </c>
      <c r="K9" s="51">
        <f t="shared" si="0"/>
        <v>9342.16</v>
      </c>
      <c r="L9" s="51">
        <f t="shared" si="0"/>
        <v>3428853.32</v>
      </c>
      <c r="M9" s="51">
        <f t="shared" si="0"/>
        <v>86282.7</v>
      </c>
      <c r="N9" s="51">
        <f t="shared" si="0"/>
        <v>57433.99</v>
      </c>
      <c r="O9" s="51">
        <f t="shared" si="0"/>
        <v>0</v>
      </c>
      <c r="P9" s="51">
        <f t="shared" si="0"/>
        <v>10266.58</v>
      </c>
      <c r="Q9" s="51">
        <f t="shared" si="0"/>
        <v>931272.74</v>
      </c>
      <c r="R9" s="51">
        <f t="shared" si="0"/>
        <v>0</v>
      </c>
      <c r="S9" s="51">
        <f t="shared" si="0"/>
        <v>0</v>
      </c>
      <c r="T9" s="51">
        <f t="shared" si="0"/>
        <v>611.69000000000005</v>
      </c>
      <c r="U9" s="51">
        <f t="shared" si="0"/>
        <v>444935.73</v>
      </c>
      <c r="V9" s="51">
        <f t="shared" si="0"/>
        <v>0</v>
      </c>
      <c r="W9" s="51">
        <f t="shared" si="0"/>
        <v>60885.04</v>
      </c>
      <c r="X9" s="51">
        <f t="shared" si="0"/>
        <v>0</v>
      </c>
      <c r="Y9" s="51">
        <f t="shared" si="0"/>
        <v>0</v>
      </c>
      <c r="Z9" s="51">
        <f t="shared" si="0"/>
        <v>50.88</v>
      </c>
      <c r="AA9" s="51">
        <f t="shared" si="0"/>
        <v>678809.30000000016</v>
      </c>
      <c r="AB9" s="51">
        <f t="shared" si="0"/>
        <v>50.88</v>
      </c>
      <c r="AC9" s="51">
        <f t="shared" si="0"/>
        <v>10682.419999999998</v>
      </c>
      <c r="AD9" s="51">
        <f t="shared" si="0"/>
        <v>2157623.2700000005</v>
      </c>
      <c r="AE9" s="51">
        <f t="shared" si="0"/>
        <v>10048.629999999999</v>
      </c>
      <c r="AF9" s="51">
        <f t="shared" si="0"/>
        <v>15743.619999999999</v>
      </c>
      <c r="AG9" s="51">
        <f t="shared" si="0"/>
        <v>79675.28</v>
      </c>
      <c r="AH9" s="51">
        <f t="shared" si="0"/>
        <v>701259.09</v>
      </c>
      <c r="AI9" s="51">
        <f t="shared" si="0"/>
        <v>30114.91</v>
      </c>
      <c r="AJ9" s="51">
        <f t="shared" si="0"/>
        <v>1393859.9099999997</v>
      </c>
      <c r="AK9" s="51">
        <f t="shared" si="0"/>
        <v>203300.26</v>
      </c>
      <c r="AL9" s="51">
        <f t="shared" si="0"/>
        <v>1735064.48</v>
      </c>
      <c r="AM9" s="51">
        <f t="shared" si="0"/>
        <v>66652.160000000003</v>
      </c>
      <c r="AN9" s="51">
        <f t="shared" si="0"/>
        <v>264196.36</v>
      </c>
      <c r="AO9" s="51">
        <f t="shared" si="0"/>
        <v>50.88</v>
      </c>
      <c r="AP9" s="51">
        <f t="shared" si="0"/>
        <v>50.88</v>
      </c>
      <c r="AQ9" s="51">
        <f t="shared" si="0"/>
        <v>79806.549999999988</v>
      </c>
      <c r="AR9" s="51">
        <f t="shared" si="0"/>
        <v>50.88</v>
      </c>
      <c r="AS9" s="51">
        <f t="shared" si="0"/>
        <v>174.24</v>
      </c>
      <c r="AT9" s="51">
        <f t="shared" si="0"/>
        <v>196.17</v>
      </c>
      <c r="AU9" s="51">
        <f t="shared" si="0"/>
        <v>203.04</v>
      </c>
      <c r="AV9" s="51">
        <f t="shared" si="0"/>
        <v>3449449.9599999995</v>
      </c>
      <c r="AW9" s="51">
        <f t="shared" si="0"/>
        <v>307972.13</v>
      </c>
      <c r="AX9" s="51">
        <f t="shared" si="0"/>
        <v>355970.88999999996</v>
      </c>
      <c r="AY9" s="51">
        <f t="shared" si="0"/>
        <v>935190.7100000002</v>
      </c>
      <c r="AZ9" s="51">
        <f t="shared" si="0"/>
        <v>50.88</v>
      </c>
      <c r="BA9" s="51">
        <f t="shared" si="0"/>
        <v>71110.97</v>
      </c>
      <c r="BB9" s="51">
        <f t="shared" si="0"/>
        <v>27949.550000000003</v>
      </c>
      <c r="BC9" s="51">
        <f t="shared" si="0"/>
        <v>293011.52</v>
      </c>
      <c r="BD9" s="51">
        <f t="shared" si="0"/>
        <v>50.88</v>
      </c>
      <c r="BE9" s="51">
        <f t="shared" si="0"/>
        <v>199429.59999999998</v>
      </c>
      <c r="BF9" s="51">
        <f t="shared" si="0"/>
        <v>273558.62</v>
      </c>
      <c r="BG9" s="51">
        <f t="shared" si="0"/>
        <v>378759</v>
      </c>
      <c r="BH9" s="51">
        <f t="shared" si="0"/>
        <v>0</v>
      </c>
      <c r="BI9" s="51">
        <f t="shared" si="0"/>
        <v>32602.51</v>
      </c>
      <c r="BJ9" s="51">
        <f t="shared" si="0"/>
        <v>2277.13</v>
      </c>
      <c r="BK9" s="51">
        <f t="shared" si="0"/>
        <v>567238.58000000007</v>
      </c>
      <c r="BL9" s="51">
        <f t="shared" si="0"/>
        <v>3794130.2499999995</v>
      </c>
      <c r="BM9" s="51">
        <f t="shared" si="0"/>
        <v>3452.88</v>
      </c>
      <c r="BN9" s="51">
        <f t="shared" si="0"/>
        <v>101.76</v>
      </c>
      <c r="BO9" s="51">
        <f t="shared" ref="BO9:DF9" si="1">SUM(BO11:BO622)</f>
        <v>137.76</v>
      </c>
      <c r="BP9" s="51">
        <f t="shared" si="1"/>
        <v>50.88</v>
      </c>
      <c r="BQ9" s="51">
        <f t="shared" si="1"/>
        <v>312380.69</v>
      </c>
      <c r="BR9" s="51">
        <f t="shared" si="1"/>
        <v>1173669.24</v>
      </c>
      <c r="BS9" s="51">
        <f t="shared" si="1"/>
        <v>294147.05000000005</v>
      </c>
      <c r="BT9" s="51">
        <f t="shared" si="1"/>
        <v>5658326.6600000011</v>
      </c>
      <c r="BU9" s="51">
        <f t="shared" si="1"/>
        <v>231596.63999999998</v>
      </c>
      <c r="BV9" s="51">
        <f t="shared" si="1"/>
        <v>0</v>
      </c>
      <c r="BW9" s="51">
        <f t="shared" si="1"/>
        <v>41993.109999999993</v>
      </c>
      <c r="BX9" s="51">
        <f t="shared" si="1"/>
        <v>1103593.4099999997</v>
      </c>
      <c r="BY9" s="51">
        <f t="shared" si="1"/>
        <v>42588.159999999996</v>
      </c>
      <c r="BZ9" s="51">
        <f t="shared" si="1"/>
        <v>11952435.829999998</v>
      </c>
      <c r="CA9" s="51">
        <f t="shared" si="1"/>
        <v>52457.14</v>
      </c>
      <c r="CB9" s="51">
        <f t="shared" si="1"/>
        <v>59977.049999999996</v>
      </c>
      <c r="CC9" s="51">
        <f t="shared" si="1"/>
        <v>2600000</v>
      </c>
      <c r="CD9" s="51">
        <f t="shared" si="1"/>
        <v>64586.63</v>
      </c>
      <c r="CE9" s="51">
        <f t="shared" si="1"/>
        <v>65857.8</v>
      </c>
      <c r="CF9" s="51">
        <f t="shared" si="1"/>
        <v>0</v>
      </c>
      <c r="CG9" s="51">
        <f t="shared" si="1"/>
        <v>58.08</v>
      </c>
      <c r="CH9" s="51">
        <f t="shared" si="1"/>
        <v>377956.60000000003</v>
      </c>
      <c r="CI9" s="51">
        <f t="shared" si="1"/>
        <v>718.86</v>
      </c>
      <c r="CJ9" s="51">
        <f t="shared" si="1"/>
        <v>0</v>
      </c>
      <c r="CK9" s="51">
        <f t="shared" si="1"/>
        <v>6160631.7399999993</v>
      </c>
      <c r="CL9" s="51">
        <f t="shared" si="1"/>
        <v>101.76</v>
      </c>
      <c r="CM9" s="51">
        <f t="shared" si="1"/>
        <v>1118270.9199999997</v>
      </c>
      <c r="CN9" s="51">
        <f t="shared" si="1"/>
        <v>4816.68</v>
      </c>
      <c r="CO9" s="51">
        <f t="shared" si="1"/>
        <v>7762.3600000000006</v>
      </c>
      <c r="CP9" s="51">
        <f t="shared" si="1"/>
        <v>360565.77</v>
      </c>
      <c r="CQ9" s="51">
        <f t="shared" si="1"/>
        <v>119985.06</v>
      </c>
      <c r="CR9" s="51">
        <f t="shared" si="1"/>
        <v>50.88</v>
      </c>
      <c r="CS9" s="51">
        <f t="shared" si="1"/>
        <v>214388.31999999998</v>
      </c>
      <c r="CT9" s="51">
        <f t="shared" si="1"/>
        <v>3226436.3100000005</v>
      </c>
      <c r="CU9" s="51">
        <f t="shared" si="1"/>
        <v>50.88</v>
      </c>
      <c r="CV9" s="51">
        <f t="shared" si="1"/>
        <v>72169.539999999994</v>
      </c>
      <c r="CW9" s="51">
        <f t="shared" si="1"/>
        <v>50.88</v>
      </c>
      <c r="CX9" s="51">
        <f t="shared" si="1"/>
        <v>697022.53</v>
      </c>
      <c r="CY9" s="51">
        <f t="shared" si="1"/>
        <v>86153.760000000009</v>
      </c>
      <c r="CZ9" s="51">
        <f t="shared" si="1"/>
        <v>820437.72</v>
      </c>
      <c r="DA9" s="51">
        <f t="shared" si="1"/>
        <v>803306.97</v>
      </c>
      <c r="DB9" s="51">
        <f t="shared" si="1"/>
        <v>50.88</v>
      </c>
      <c r="DC9" s="51">
        <f t="shared" si="1"/>
        <v>101.76</v>
      </c>
      <c r="DD9" s="51">
        <f t="shared" si="1"/>
        <v>2281126.9499999997</v>
      </c>
      <c r="DE9" s="52">
        <f t="shared" si="1"/>
        <v>0</v>
      </c>
      <c r="DF9" s="53">
        <f t="shared" si="1"/>
        <v>50.88</v>
      </c>
    </row>
    <row r="10" spans="1:110" ht="16" thickBot="1">
      <c r="A10" s="65"/>
      <c r="B10" s="46" t="s">
        <v>115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6"/>
      <c r="DF10" s="57"/>
    </row>
    <row r="11" spans="1:110">
      <c r="A11" s="20" t="s">
        <v>116</v>
      </c>
      <c r="B11" s="47">
        <f t="shared" ref="B11:B74" si="2">SUM(C11:DF11)</f>
        <v>13262.650000000001</v>
      </c>
      <c r="C11" s="21"/>
      <c r="D11" s="22">
        <v>4785.8500000000004</v>
      </c>
      <c r="E11" s="22"/>
      <c r="F11" s="22"/>
      <c r="G11" s="22"/>
      <c r="H11" s="22"/>
      <c r="I11" s="22"/>
      <c r="J11" s="22"/>
      <c r="K11" s="22"/>
      <c r="L11" s="22">
        <v>4066.8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>
        <v>4410</v>
      </c>
      <c r="DA11" s="22"/>
      <c r="DB11" s="22"/>
      <c r="DC11" s="22"/>
      <c r="DD11" s="22"/>
      <c r="DE11" s="22"/>
      <c r="DF11" s="23"/>
    </row>
    <row r="12" spans="1:110">
      <c r="A12" s="24" t="s">
        <v>117</v>
      </c>
      <c r="B12" s="47">
        <f t="shared" si="2"/>
        <v>10080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>
        <v>10080</v>
      </c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7"/>
    </row>
    <row r="13" spans="1:110">
      <c r="A13" s="24" t="s">
        <v>118</v>
      </c>
      <c r="B13" s="47">
        <f t="shared" si="2"/>
        <v>47.22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>
        <v>47.22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7"/>
    </row>
    <row r="14" spans="1:110">
      <c r="A14" s="24" t="s">
        <v>119</v>
      </c>
      <c r="B14" s="47">
        <f t="shared" si="2"/>
        <v>2091.9299999999998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>
        <v>2091.9299999999998</v>
      </c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7"/>
    </row>
    <row r="15" spans="1:110">
      <c r="A15" s="24" t="s">
        <v>120</v>
      </c>
      <c r="B15" s="47">
        <f t="shared" si="2"/>
        <v>1953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>
        <v>1953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7"/>
    </row>
    <row r="16" spans="1:110">
      <c r="A16" s="24" t="s">
        <v>121</v>
      </c>
      <c r="B16" s="47">
        <f t="shared" si="2"/>
        <v>110978.6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>
        <v>110978.6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7"/>
    </row>
    <row r="17" spans="1:111">
      <c r="A17" s="24" t="s">
        <v>122</v>
      </c>
      <c r="B17" s="47">
        <f t="shared" si="2"/>
        <v>348162.32</v>
      </c>
      <c r="C17" s="25"/>
      <c r="D17" s="26">
        <v>1172.04</v>
      </c>
      <c r="E17" s="26">
        <v>2400</v>
      </c>
      <c r="F17" s="26"/>
      <c r="G17" s="26"/>
      <c r="H17" s="26">
        <v>1439.42</v>
      </c>
      <c r="I17" s="26"/>
      <c r="J17" s="26"/>
      <c r="K17" s="26"/>
      <c r="L17" s="26">
        <v>8142.32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>
        <v>1190.52</v>
      </c>
      <c r="AL17" s="26">
        <v>97305.84</v>
      </c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>
        <v>236512.18</v>
      </c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7"/>
    </row>
    <row r="18" spans="1:111">
      <c r="A18" s="24" t="s">
        <v>123</v>
      </c>
      <c r="B18" s="47">
        <f t="shared" si="2"/>
        <v>46.35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8" t="s">
        <v>124</v>
      </c>
      <c r="AJ18" s="26"/>
      <c r="AK18" s="26"/>
      <c r="AL18" s="26">
        <v>46.35</v>
      </c>
      <c r="AM18" s="26"/>
      <c r="AN18" s="26"/>
      <c r="AO18" s="26"/>
      <c r="AP18" s="26"/>
      <c r="AQ18" s="26"/>
      <c r="AR18" s="26"/>
      <c r="AS18" s="26"/>
      <c r="AT18" s="26"/>
      <c r="AU18" s="28" t="s">
        <v>124</v>
      </c>
      <c r="AV18" s="26"/>
      <c r="AW18" s="26"/>
      <c r="AX18" s="28" t="s">
        <v>124</v>
      </c>
      <c r="AY18" s="28" t="s">
        <v>124</v>
      </c>
      <c r="AZ18" s="28" t="s">
        <v>124</v>
      </c>
      <c r="BA18" s="28" t="s">
        <v>124</v>
      </c>
      <c r="BB18" s="28" t="s">
        <v>124</v>
      </c>
      <c r="BC18" s="28" t="s">
        <v>124</v>
      </c>
      <c r="BD18" s="26"/>
      <c r="BE18" s="26"/>
      <c r="BF18" s="28" t="s">
        <v>124</v>
      </c>
      <c r="BG18" s="26"/>
      <c r="BH18" s="26"/>
      <c r="BI18" s="26"/>
      <c r="BJ18" s="26"/>
      <c r="BK18" s="26"/>
      <c r="BL18" s="28" t="s">
        <v>124</v>
      </c>
      <c r="BM18" s="26"/>
      <c r="BN18" s="26"/>
      <c r="BO18" s="26"/>
      <c r="BP18" s="28" t="s">
        <v>124</v>
      </c>
      <c r="BQ18" s="26"/>
      <c r="BR18" s="26"/>
      <c r="BS18" s="26"/>
      <c r="BT18" s="28" t="s">
        <v>124</v>
      </c>
      <c r="BU18" s="26"/>
      <c r="BV18" s="26"/>
      <c r="BW18" s="28" t="s">
        <v>124</v>
      </c>
      <c r="BX18" s="28" t="s">
        <v>124</v>
      </c>
      <c r="BY18" s="26"/>
      <c r="BZ18" s="26"/>
      <c r="CA18" s="26"/>
      <c r="CB18" s="26"/>
      <c r="CC18" s="26"/>
      <c r="CD18" s="28" t="s">
        <v>124</v>
      </c>
      <c r="CE18" s="28" t="s">
        <v>124</v>
      </c>
      <c r="CF18" s="26"/>
      <c r="CG18" s="28" t="s">
        <v>124</v>
      </c>
      <c r="CH18" s="26"/>
      <c r="CI18" s="26"/>
      <c r="CJ18" s="26"/>
      <c r="CK18" s="26"/>
      <c r="CL18" s="26"/>
      <c r="CM18" s="28" t="s">
        <v>124</v>
      </c>
      <c r="CN18" s="26"/>
      <c r="CO18" s="26"/>
      <c r="CP18" s="26"/>
      <c r="CQ18" s="28" t="s">
        <v>124</v>
      </c>
      <c r="CR18" s="26"/>
      <c r="CS18" s="28" t="s">
        <v>124</v>
      </c>
      <c r="CT18" s="26"/>
      <c r="CU18" s="26"/>
      <c r="CV18" s="26"/>
      <c r="CW18" s="26"/>
      <c r="CX18" s="26"/>
      <c r="CY18" s="26"/>
      <c r="CZ18" s="28" t="s">
        <v>124</v>
      </c>
      <c r="DA18" s="28" t="s">
        <v>124</v>
      </c>
      <c r="DB18" s="28" t="s">
        <v>124</v>
      </c>
      <c r="DC18" s="26"/>
      <c r="DD18" s="28" t="s">
        <v>124</v>
      </c>
      <c r="DE18" s="28" t="s">
        <v>124</v>
      </c>
      <c r="DF18" s="27"/>
    </row>
    <row r="19" spans="1:111">
      <c r="A19" s="24" t="s">
        <v>125</v>
      </c>
      <c r="B19" s="47">
        <f t="shared" si="2"/>
        <v>3675.9300000000003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>
        <v>2494.8000000000002</v>
      </c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8" t="s">
        <v>124</v>
      </c>
      <c r="AJ19" s="26">
        <v>657.5</v>
      </c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8" t="s">
        <v>124</v>
      </c>
      <c r="AV19" s="26"/>
      <c r="AW19" s="26"/>
      <c r="AX19" s="28" t="s">
        <v>124</v>
      </c>
      <c r="AY19" s="28" t="s">
        <v>124</v>
      </c>
      <c r="AZ19" s="28" t="s">
        <v>124</v>
      </c>
      <c r="BA19" s="28" t="s">
        <v>124</v>
      </c>
      <c r="BB19" s="28" t="s">
        <v>124</v>
      </c>
      <c r="BC19" s="28" t="s">
        <v>124</v>
      </c>
      <c r="BD19" s="26"/>
      <c r="BE19" s="26"/>
      <c r="BF19" s="28" t="s">
        <v>124</v>
      </c>
      <c r="BG19" s="26">
        <v>523.63</v>
      </c>
      <c r="BH19" s="26"/>
      <c r="BI19" s="26"/>
      <c r="BJ19" s="26"/>
      <c r="BK19" s="26"/>
      <c r="BL19" s="28" t="s">
        <v>124</v>
      </c>
      <c r="BM19" s="26"/>
      <c r="BN19" s="26"/>
      <c r="BO19" s="26"/>
      <c r="BP19" s="28" t="s">
        <v>124</v>
      </c>
      <c r="BQ19" s="26"/>
      <c r="BR19" s="26"/>
      <c r="BS19" s="26"/>
      <c r="BT19" s="28" t="s">
        <v>124</v>
      </c>
      <c r="BU19" s="26"/>
      <c r="BV19" s="26"/>
      <c r="BW19" s="28" t="s">
        <v>124</v>
      </c>
      <c r="BX19" s="28" t="s">
        <v>124</v>
      </c>
      <c r="BY19" s="26"/>
      <c r="BZ19" s="26"/>
      <c r="CA19" s="26"/>
      <c r="CB19" s="26"/>
      <c r="CC19" s="26"/>
      <c r="CD19" s="28" t="s">
        <v>124</v>
      </c>
      <c r="CE19" s="28" t="s">
        <v>124</v>
      </c>
      <c r="CF19" s="26"/>
      <c r="CG19" s="28" t="s">
        <v>124</v>
      </c>
      <c r="CH19" s="26"/>
      <c r="CI19" s="26"/>
      <c r="CJ19" s="26"/>
      <c r="CK19" s="26"/>
      <c r="CL19" s="26"/>
      <c r="CM19" s="28" t="s">
        <v>124</v>
      </c>
      <c r="CN19" s="26"/>
      <c r="CO19" s="26"/>
      <c r="CP19" s="26"/>
      <c r="CQ19" s="28" t="s">
        <v>124</v>
      </c>
      <c r="CR19" s="26"/>
      <c r="CS19" s="28" t="s">
        <v>124</v>
      </c>
      <c r="CT19" s="26"/>
      <c r="CU19" s="26"/>
      <c r="CV19" s="26"/>
      <c r="CW19" s="26"/>
      <c r="CX19" s="26"/>
      <c r="CY19" s="26"/>
      <c r="CZ19" s="28" t="s">
        <v>124</v>
      </c>
      <c r="DA19" s="28" t="s">
        <v>124</v>
      </c>
      <c r="DB19" s="28" t="s">
        <v>124</v>
      </c>
      <c r="DC19" s="26"/>
      <c r="DD19" s="28" t="s">
        <v>124</v>
      </c>
      <c r="DE19" s="28" t="s">
        <v>124</v>
      </c>
      <c r="DF19" s="27"/>
      <c r="DG19" s="3"/>
    </row>
    <row r="20" spans="1:111">
      <c r="A20" s="24" t="s">
        <v>126</v>
      </c>
      <c r="B20" s="47">
        <f t="shared" si="2"/>
        <v>4792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>
        <v>4792</v>
      </c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7"/>
    </row>
    <row r="21" spans="1:111">
      <c r="A21" s="24" t="s">
        <v>127</v>
      </c>
      <c r="B21" s="47">
        <f t="shared" si="2"/>
        <v>18144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>
        <v>18144</v>
      </c>
      <c r="DA21" s="26"/>
      <c r="DB21" s="26"/>
      <c r="DC21" s="26"/>
      <c r="DD21" s="26"/>
      <c r="DE21" s="26"/>
      <c r="DF21" s="27"/>
    </row>
    <row r="22" spans="1:111">
      <c r="A22" s="24" t="s">
        <v>128</v>
      </c>
      <c r="B22" s="48">
        <f t="shared" si="2"/>
        <v>1055963.1099999999</v>
      </c>
      <c r="C22" s="25"/>
      <c r="D22" s="26">
        <v>78250.100000000006</v>
      </c>
      <c r="E22" s="26"/>
      <c r="F22" s="26"/>
      <c r="G22" s="26"/>
      <c r="H22" s="26"/>
      <c r="I22" s="26"/>
      <c r="J22" s="26">
        <v>805960.32</v>
      </c>
      <c r="K22" s="26"/>
      <c r="L22" s="26">
        <v>104291.16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>
        <v>3491.02</v>
      </c>
      <c r="AB22" s="26"/>
      <c r="AC22" s="26"/>
      <c r="AD22" s="26">
        <v>10206</v>
      </c>
      <c r="AE22" s="26"/>
      <c r="AF22" s="26"/>
      <c r="AG22" s="26"/>
      <c r="AH22" s="26"/>
      <c r="AI22" s="26"/>
      <c r="AJ22" s="26">
        <v>6924</v>
      </c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>
        <v>22080</v>
      </c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>
        <v>2080.5100000000002</v>
      </c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>
        <v>22680</v>
      </c>
      <c r="DE22" s="26"/>
      <c r="DF22" s="27"/>
    </row>
    <row r="23" spans="1:111">
      <c r="A23" s="24" t="s">
        <v>129</v>
      </c>
      <c r="B23" s="48">
        <f t="shared" si="2"/>
        <v>29872.29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>
        <v>29872.29</v>
      </c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7"/>
    </row>
    <row r="24" spans="1:111">
      <c r="A24" s="24" t="s">
        <v>130</v>
      </c>
      <c r="B24" s="48">
        <f t="shared" si="2"/>
        <v>2452.79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>
        <v>2452.79</v>
      </c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7"/>
    </row>
    <row r="25" spans="1:111">
      <c r="A25" s="24" t="s">
        <v>131</v>
      </c>
      <c r="B25" s="48">
        <f t="shared" si="2"/>
        <v>47260.9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>
        <v>3040.9</v>
      </c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>
        <v>33135</v>
      </c>
      <c r="BM25" s="26"/>
      <c r="BN25" s="26"/>
      <c r="BO25" s="26"/>
      <c r="BP25" s="26"/>
      <c r="BQ25" s="26"/>
      <c r="BR25" s="26"/>
      <c r="BS25" s="26">
        <v>756</v>
      </c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>
        <v>10329</v>
      </c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7"/>
    </row>
    <row r="26" spans="1:111">
      <c r="A26" s="24" t="s">
        <v>132</v>
      </c>
      <c r="B26" s="48">
        <f t="shared" si="2"/>
        <v>16045.68</v>
      </c>
      <c r="C26" s="29" t="s">
        <v>133</v>
      </c>
      <c r="D26" s="30" t="s">
        <v>133</v>
      </c>
      <c r="E26" s="30" t="s">
        <v>133</v>
      </c>
      <c r="F26" s="30" t="s">
        <v>133</v>
      </c>
      <c r="G26" s="30" t="s">
        <v>133</v>
      </c>
      <c r="H26" s="30" t="s">
        <v>133</v>
      </c>
      <c r="I26" s="30" t="s">
        <v>133</v>
      </c>
      <c r="J26" s="30" t="s">
        <v>133</v>
      </c>
      <c r="K26" s="30" t="s">
        <v>133</v>
      </c>
      <c r="L26" s="30" t="s">
        <v>133</v>
      </c>
      <c r="M26" s="30" t="s">
        <v>133</v>
      </c>
      <c r="N26" s="30" t="s">
        <v>133</v>
      </c>
      <c r="O26" s="30" t="s">
        <v>133</v>
      </c>
      <c r="P26" s="30" t="s">
        <v>133</v>
      </c>
      <c r="Q26" s="30" t="s">
        <v>133</v>
      </c>
      <c r="R26" s="30" t="s">
        <v>133</v>
      </c>
      <c r="S26" s="30" t="s">
        <v>133</v>
      </c>
      <c r="T26" s="30" t="s">
        <v>133</v>
      </c>
      <c r="U26" s="30" t="s">
        <v>133</v>
      </c>
      <c r="V26" s="30" t="s">
        <v>133</v>
      </c>
      <c r="W26" s="30" t="s">
        <v>133</v>
      </c>
      <c r="X26" s="30" t="s">
        <v>133</v>
      </c>
      <c r="Y26" s="30" t="s">
        <v>133</v>
      </c>
      <c r="Z26" s="30" t="s">
        <v>133</v>
      </c>
      <c r="AA26" s="30" t="s">
        <v>133</v>
      </c>
      <c r="AB26" s="30" t="s">
        <v>133</v>
      </c>
      <c r="AC26" s="30" t="s">
        <v>133</v>
      </c>
      <c r="AD26" s="30" t="s">
        <v>133</v>
      </c>
      <c r="AE26" s="30" t="s">
        <v>133</v>
      </c>
      <c r="AF26" s="30" t="s">
        <v>133</v>
      </c>
      <c r="AG26" s="30" t="s">
        <v>133</v>
      </c>
      <c r="AH26" s="30" t="s">
        <v>133</v>
      </c>
      <c r="AI26" s="26"/>
      <c r="AJ26" s="30" t="s">
        <v>133</v>
      </c>
      <c r="AK26" s="30" t="s">
        <v>133</v>
      </c>
      <c r="AL26" s="30" t="s">
        <v>133</v>
      </c>
      <c r="AM26" s="30" t="s">
        <v>133</v>
      </c>
      <c r="AN26" s="30" t="s">
        <v>133</v>
      </c>
      <c r="AO26" s="30" t="s">
        <v>133</v>
      </c>
      <c r="AP26" s="30" t="s">
        <v>133</v>
      </c>
      <c r="AQ26" s="30" t="s">
        <v>133</v>
      </c>
      <c r="AR26" s="30" t="s">
        <v>133</v>
      </c>
      <c r="AS26" s="30" t="s">
        <v>133</v>
      </c>
      <c r="AT26" s="30" t="s">
        <v>133</v>
      </c>
      <c r="AU26" s="26"/>
      <c r="AV26" s="30" t="s">
        <v>133</v>
      </c>
      <c r="AW26" s="30" t="s">
        <v>133</v>
      </c>
      <c r="AX26" s="26"/>
      <c r="AY26" s="26"/>
      <c r="AZ26" s="26"/>
      <c r="BA26" s="26"/>
      <c r="BB26" s="26"/>
      <c r="BC26" s="26"/>
      <c r="BD26" s="30" t="s">
        <v>133</v>
      </c>
      <c r="BE26" s="30" t="s">
        <v>133</v>
      </c>
      <c r="BF26" s="26"/>
      <c r="BG26" s="30" t="s">
        <v>133</v>
      </c>
      <c r="BH26" s="30" t="s">
        <v>133</v>
      </c>
      <c r="BI26" s="30" t="s">
        <v>133</v>
      </c>
      <c r="BJ26" s="30" t="s">
        <v>133</v>
      </c>
      <c r="BK26" s="30" t="s">
        <v>133</v>
      </c>
      <c r="BL26" s="26"/>
      <c r="BM26" s="30" t="s">
        <v>133</v>
      </c>
      <c r="BN26" s="30" t="s">
        <v>133</v>
      </c>
      <c r="BO26" s="30" t="s">
        <v>133</v>
      </c>
      <c r="BP26" s="26"/>
      <c r="BQ26" s="30" t="s">
        <v>133</v>
      </c>
      <c r="BR26" s="30" t="s">
        <v>133</v>
      </c>
      <c r="BS26" s="30" t="s">
        <v>133</v>
      </c>
      <c r="BT26" s="26"/>
      <c r="BU26" s="30" t="s">
        <v>133</v>
      </c>
      <c r="BV26" s="30" t="s">
        <v>133</v>
      </c>
      <c r="BW26" s="26"/>
      <c r="BX26" s="26"/>
      <c r="BY26" s="30" t="s">
        <v>133</v>
      </c>
      <c r="BZ26" s="30" t="s">
        <v>133</v>
      </c>
      <c r="CA26" s="30" t="s">
        <v>133</v>
      </c>
      <c r="CB26" s="30" t="s">
        <v>133</v>
      </c>
      <c r="CC26" s="30" t="s">
        <v>133</v>
      </c>
      <c r="CD26" s="26"/>
      <c r="CE26" s="26"/>
      <c r="CF26" s="30" t="s">
        <v>133</v>
      </c>
      <c r="CG26" s="26"/>
      <c r="CH26" s="30" t="s">
        <v>133</v>
      </c>
      <c r="CI26" s="30" t="s">
        <v>133</v>
      </c>
      <c r="CJ26" s="30" t="s">
        <v>133</v>
      </c>
      <c r="CK26" s="30" t="s">
        <v>133</v>
      </c>
      <c r="CL26" s="30" t="s">
        <v>133</v>
      </c>
      <c r="CM26" s="26"/>
      <c r="CN26" s="30" t="s">
        <v>133</v>
      </c>
      <c r="CO26" s="30" t="s">
        <v>133</v>
      </c>
      <c r="CP26" s="30" t="s">
        <v>133</v>
      </c>
      <c r="CQ26" s="26"/>
      <c r="CR26" s="30" t="s">
        <v>133</v>
      </c>
      <c r="CS26" s="26"/>
      <c r="CT26" s="30" t="s">
        <v>133</v>
      </c>
      <c r="CU26" s="30" t="s">
        <v>133</v>
      </c>
      <c r="CV26" s="30" t="s">
        <v>133</v>
      </c>
      <c r="CW26" s="30" t="s">
        <v>133</v>
      </c>
      <c r="CX26" s="30" t="s">
        <v>133</v>
      </c>
      <c r="CY26" s="30" t="s">
        <v>133</v>
      </c>
      <c r="CZ26" s="26">
        <v>16045.68</v>
      </c>
      <c r="DA26" s="26"/>
      <c r="DB26" s="26"/>
      <c r="DC26" s="30" t="s">
        <v>133</v>
      </c>
      <c r="DD26" s="26"/>
      <c r="DE26" s="26"/>
      <c r="DF26" s="31" t="s">
        <v>133</v>
      </c>
    </row>
    <row r="27" spans="1:111">
      <c r="A27" s="24" t="s">
        <v>134</v>
      </c>
      <c r="B27" s="48">
        <f t="shared" si="2"/>
        <v>22622</v>
      </c>
      <c r="C27" s="25"/>
      <c r="D27" s="25"/>
      <c r="E27" s="25"/>
      <c r="F27" s="25"/>
      <c r="G27" s="25"/>
      <c r="H27" s="25"/>
      <c r="I27" s="25"/>
      <c r="J27" s="25"/>
      <c r="K27" s="25"/>
      <c r="L27" s="25">
        <v>22622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32" t="s">
        <v>124</v>
      </c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32" t="s">
        <v>124</v>
      </c>
      <c r="AV27" s="25"/>
      <c r="AW27" s="25"/>
      <c r="AX27" s="32" t="s">
        <v>124</v>
      </c>
      <c r="AY27" s="32" t="s">
        <v>124</v>
      </c>
      <c r="AZ27" s="32" t="s">
        <v>124</v>
      </c>
      <c r="BA27" s="32" t="s">
        <v>124</v>
      </c>
      <c r="BB27" s="32" t="s">
        <v>124</v>
      </c>
      <c r="BC27" s="32" t="s">
        <v>124</v>
      </c>
      <c r="BD27" s="25"/>
      <c r="BE27" s="25"/>
      <c r="BF27" s="32" t="s">
        <v>124</v>
      </c>
      <c r="BG27" s="25"/>
      <c r="BH27" s="25"/>
      <c r="BI27" s="25"/>
      <c r="BJ27" s="25"/>
      <c r="BK27" s="25"/>
      <c r="BL27" s="32" t="s">
        <v>124</v>
      </c>
      <c r="BM27" s="25"/>
      <c r="BN27" s="25"/>
      <c r="BO27" s="25"/>
      <c r="BP27" s="32" t="s">
        <v>124</v>
      </c>
      <c r="BQ27" s="25"/>
      <c r="BR27" s="25"/>
      <c r="BS27" s="25"/>
      <c r="BT27" s="32" t="s">
        <v>124</v>
      </c>
      <c r="BU27" s="25"/>
      <c r="BV27" s="25"/>
      <c r="BW27" s="32" t="s">
        <v>124</v>
      </c>
      <c r="BX27" s="32" t="s">
        <v>124</v>
      </c>
      <c r="BY27" s="25"/>
      <c r="BZ27" s="25"/>
      <c r="CA27" s="25"/>
      <c r="CB27" s="25"/>
      <c r="CC27" s="25"/>
      <c r="CD27" s="32" t="s">
        <v>124</v>
      </c>
      <c r="CE27" s="32" t="s">
        <v>124</v>
      </c>
      <c r="CF27" s="25"/>
      <c r="CG27" s="32" t="s">
        <v>124</v>
      </c>
      <c r="CH27" s="26"/>
      <c r="CI27" s="26"/>
      <c r="CJ27" s="26"/>
      <c r="CK27" s="26"/>
      <c r="CL27" s="26"/>
      <c r="CM27" s="28" t="s">
        <v>124</v>
      </c>
      <c r="CN27" s="26"/>
      <c r="CO27" s="26"/>
      <c r="CP27" s="26"/>
      <c r="CQ27" s="28" t="s">
        <v>124</v>
      </c>
      <c r="CR27" s="26"/>
      <c r="CS27" s="28" t="s">
        <v>124</v>
      </c>
      <c r="CT27" s="26"/>
      <c r="CU27" s="26"/>
      <c r="CV27" s="26"/>
      <c r="CW27" s="26"/>
      <c r="CX27" s="26"/>
      <c r="CY27" s="26"/>
      <c r="CZ27" s="28" t="s">
        <v>124</v>
      </c>
      <c r="DA27" s="28" t="s">
        <v>124</v>
      </c>
      <c r="DB27" s="28" t="s">
        <v>124</v>
      </c>
      <c r="DC27" s="26"/>
      <c r="DD27" s="28" t="s">
        <v>124</v>
      </c>
      <c r="DE27" s="28" t="s">
        <v>124</v>
      </c>
      <c r="DF27" s="27"/>
    </row>
    <row r="28" spans="1:111">
      <c r="A28" s="24" t="s">
        <v>135</v>
      </c>
      <c r="B28" s="48">
        <f t="shared" si="2"/>
        <v>3150</v>
      </c>
      <c r="C28" s="29" t="s">
        <v>133</v>
      </c>
      <c r="D28" s="30" t="s">
        <v>133</v>
      </c>
      <c r="E28" s="30" t="s">
        <v>133</v>
      </c>
      <c r="F28" s="30" t="s">
        <v>133</v>
      </c>
      <c r="G28" s="30" t="s">
        <v>133</v>
      </c>
      <c r="H28" s="30" t="s">
        <v>133</v>
      </c>
      <c r="I28" s="30" t="s">
        <v>133</v>
      </c>
      <c r="J28" s="30" t="s">
        <v>133</v>
      </c>
      <c r="K28" s="30" t="s">
        <v>133</v>
      </c>
      <c r="L28" s="30" t="s">
        <v>133</v>
      </c>
      <c r="M28" s="30" t="s">
        <v>133</v>
      </c>
      <c r="N28" s="30" t="s">
        <v>133</v>
      </c>
      <c r="O28" s="30" t="s">
        <v>133</v>
      </c>
      <c r="P28" s="30" t="s">
        <v>133</v>
      </c>
      <c r="Q28" s="30" t="s">
        <v>133</v>
      </c>
      <c r="R28" s="30" t="s">
        <v>133</v>
      </c>
      <c r="S28" s="30" t="s">
        <v>133</v>
      </c>
      <c r="T28" s="30" t="s">
        <v>133</v>
      </c>
      <c r="U28" s="30" t="s">
        <v>133</v>
      </c>
      <c r="V28" s="30" t="s">
        <v>133</v>
      </c>
      <c r="W28" s="30" t="s">
        <v>133</v>
      </c>
      <c r="X28" s="30" t="s">
        <v>133</v>
      </c>
      <c r="Y28" s="30" t="s">
        <v>133</v>
      </c>
      <c r="Z28" s="30" t="s">
        <v>133</v>
      </c>
      <c r="AA28" s="30" t="s">
        <v>133</v>
      </c>
      <c r="AB28" s="30" t="s">
        <v>133</v>
      </c>
      <c r="AC28" s="30" t="s">
        <v>133</v>
      </c>
      <c r="AD28" s="30" t="s">
        <v>133</v>
      </c>
      <c r="AE28" s="30" t="s">
        <v>133</v>
      </c>
      <c r="AF28" s="30" t="s">
        <v>133</v>
      </c>
      <c r="AG28" s="30" t="s">
        <v>133</v>
      </c>
      <c r="AH28" s="30" t="s">
        <v>133</v>
      </c>
      <c r="AI28" s="26"/>
      <c r="AJ28" s="30" t="s">
        <v>133</v>
      </c>
      <c r="AK28" s="30" t="s">
        <v>133</v>
      </c>
      <c r="AL28" s="30" t="s">
        <v>133</v>
      </c>
      <c r="AM28" s="30" t="s">
        <v>133</v>
      </c>
      <c r="AN28" s="30" t="s">
        <v>133</v>
      </c>
      <c r="AO28" s="30" t="s">
        <v>133</v>
      </c>
      <c r="AP28" s="30" t="s">
        <v>133</v>
      </c>
      <c r="AQ28" s="30" t="s">
        <v>133</v>
      </c>
      <c r="AR28" s="30" t="s">
        <v>133</v>
      </c>
      <c r="AS28" s="30" t="s">
        <v>133</v>
      </c>
      <c r="AT28" s="30" t="s">
        <v>133</v>
      </c>
      <c r="AU28" s="26"/>
      <c r="AV28" s="30" t="s">
        <v>133</v>
      </c>
      <c r="AW28" s="30" t="s">
        <v>133</v>
      </c>
      <c r="AX28" s="26"/>
      <c r="AY28" s="26"/>
      <c r="AZ28" s="26"/>
      <c r="BA28" s="26"/>
      <c r="BB28" s="26"/>
      <c r="BC28" s="26">
        <v>3150</v>
      </c>
      <c r="BD28" s="30" t="s">
        <v>133</v>
      </c>
      <c r="BE28" s="30" t="s">
        <v>133</v>
      </c>
      <c r="BF28" s="26"/>
      <c r="BG28" s="30" t="s">
        <v>133</v>
      </c>
      <c r="BH28" s="30" t="s">
        <v>133</v>
      </c>
      <c r="BI28" s="30" t="s">
        <v>133</v>
      </c>
      <c r="BJ28" s="30" t="s">
        <v>133</v>
      </c>
      <c r="BK28" s="30" t="s">
        <v>133</v>
      </c>
      <c r="BL28" s="26"/>
      <c r="BM28" s="30" t="s">
        <v>133</v>
      </c>
      <c r="BN28" s="30" t="s">
        <v>133</v>
      </c>
      <c r="BO28" s="30" t="s">
        <v>133</v>
      </c>
      <c r="BP28" s="26"/>
      <c r="BQ28" s="30" t="s">
        <v>133</v>
      </c>
      <c r="BR28" s="30" t="s">
        <v>133</v>
      </c>
      <c r="BS28" s="30" t="s">
        <v>133</v>
      </c>
      <c r="BT28" s="26"/>
      <c r="BU28" s="30" t="s">
        <v>133</v>
      </c>
      <c r="BV28" s="30" t="s">
        <v>133</v>
      </c>
      <c r="BW28" s="26"/>
      <c r="BX28" s="26"/>
      <c r="BY28" s="30" t="s">
        <v>133</v>
      </c>
      <c r="BZ28" s="30" t="s">
        <v>133</v>
      </c>
      <c r="CA28" s="30" t="s">
        <v>133</v>
      </c>
      <c r="CB28" s="30" t="s">
        <v>133</v>
      </c>
      <c r="CC28" s="30" t="s">
        <v>133</v>
      </c>
      <c r="CD28" s="26"/>
      <c r="CE28" s="26"/>
      <c r="CF28" s="30" t="s">
        <v>133</v>
      </c>
      <c r="CG28" s="26"/>
      <c r="CH28" s="30" t="s">
        <v>133</v>
      </c>
      <c r="CI28" s="30" t="s">
        <v>133</v>
      </c>
      <c r="CJ28" s="30" t="s">
        <v>133</v>
      </c>
      <c r="CK28" s="30" t="s">
        <v>133</v>
      </c>
      <c r="CL28" s="30" t="s">
        <v>133</v>
      </c>
      <c r="CM28" s="26"/>
      <c r="CN28" s="30" t="s">
        <v>133</v>
      </c>
      <c r="CO28" s="30" t="s">
        <v>133</v>
      </c>
      <c r="CP28" s="30" t="s">
        <v>133</v>
      </c>
      <c r="CQ28" s="26"/>
      <c r="CR28" s="30" t="s">
        <v>133</v>
      </c>
      <c r="CS28" s="26"/>
      <c r="CT28" s="30" t="s">
        <v>133</v>
      </c>
      <c r="CU28" s="30" t="s">
        <v>133</v>
      </c>
      <c r="CV28" s="30" t="s">
        <v>133</v>
      </c>
      <c r="CW28" s="30" t="s">
        <v>133</v>
      </c>
      <c r="CX28" s="30" t="s">
        <v>133</v>
      </c>
      <c r="CY28" s="30" t="s">
        <v>133</v>
      </c>
      <c r="CZ28" s="26"/>
      <c r="DA28" s="26"/>
      <c r="DB28" s="26"/>
      <c r="DC28" s="30" t="s">
        <v>133</v>
      </c>
      <c r="DD28" s="26"/>
      <c r="DE28" s="26"/>
      <c r="DF28" s="31" t="s">
        <v>133</v>
      </c>
    </row>
    <row r="29" spans="1:111">
      <c r="A29" s="24" t="s">
        <v>136</v>
      </c>
      <c r="B29" s="48">
        <f t="shared" si="2"/>
        <v>60498.5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>
        <v>1575</v>
      </c>
      <c r="AE29" s="25"/>
      <c r="AF29" s="25"/>
      <c r="AG29" s="25"/>
      <c r="AH29" s="25"/>
      <c r="AI29" s="25"/>
      <c r="AJ29" s="25">
        <v>577.5</v>
      </c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>
        <v>654.54999999999995</v>
      </c>
      <c r="BK29" s="25"/>
      <c r="BL29" s="25">
        <v>57691.45</v>
      </c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7"/>
    </row>
    <row r="30" spans="1:111">
      <c r="A30" s="24" t="s">
        <v>137</v>
      </c>
      <c r="B30" s="48">
        <f t="shared" si="2"/>
        <v>8520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>
        <v>8520</v>
      </c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7"/>
    </row>
    <row r="31" spans="1:111">
      <c r="A31" s="24" t="s">
        <v>138</v>
      </c>
      <c r="B31" s="48">
        <f t="shared" si="2"/>
        <v>17122.75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>
        <v>10545.55</v>
      </c>
      <c r="AE31" s="26"/>
      <c r="AF31" s="26"/>
      <c r="AG31" s="26"/>
      <c r="AH31" s="26"/>
      <c r="AI31" s="26"/>
      <c r="AJ31" s="26">
        <v>6577.2</v>
      </c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7"/>
    </row>
    <row r="32" spans="1:111">
      <c r="A32" s="24" t="s">
        <v>139</v>
      </c>
      <c r="B32" s="48">
        <f t="shared" si="2"/>
        <v>217.9</v>
      </c>
      <c r="C32" s="25"/>
      <c r="D32" s="26">
        <v>217.9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7"/>
    </row>
    <row r="33" spans="1:110">
      <c r="A33" s="24" t="s">
        <v>140</v>
      </c>
      <c r="B33" s="48">
        <f t="shared" si="2"/>
        <v>7040.5</v>
      </c>
      <c r="C33" s="25"/>
      <c r="D33" s="26"/>
      <c r="E33" s="26"/>
      <c r="F33" s="26"/>
      <c r="G33" s="26"/>
      <c r="H33" s="26"/>
      <c r="I33" s="26"/>
      <c r="J33" s="26"/>
      <c r="K33" s="26"/>
      <c r="L33" s="26">
        <v>4070.7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>
        <v>2969.8</v>
      </c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7"/>
    </row>
    <row r="34" spans="1:110">
      <c r="A34" s="24" t="s">
        <v>141</v>
      </c>
      <c r="B34" s="48">
        <f t="shared" si="2"/>
        <v>10927.5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>
        <v>10927.5</v>
      </c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7"/>
    </row>
    <row r="35" spans="1:110">
      <c r="A35" s="24" t="s">
        <v>142</v>
      </c>
      <c r="B35" s="48">
        <f t="shared" si="2"/>
        <v>2099</v>
      </c>
      <c r="C35" s="25"/>
      <c r="D35" s="26"/>
      <c r="E35" s="26"/>
      <c r="F35" s="26"/>
      <c r="G35" s="26"/>
      <c r="H35" s="26"/>
      <c r="I35" s="26"/>
      <c r="J35" s="26"/>
      <c r="K35" s="26"/>
      <c r="L35" s="26">
        <v>2099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7"/>
    </row>
    <row r="36" spans="1:110">
      <c r="A36" s="24" t="s">
        <v>143</v>
      </c>
      <c r="B36" s="48">
        <f t="shared" si="2"/>
        <v>10979.42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>
        <v>2979.42</v>
      </c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>
        <v>8000</v>
      </c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7"/>
    </row>
    <row r="37" spans="1:110">
      <c r="A37" s="24" t="s">
        <v>144</v>
      </c>
      <c r="B37" s="48">
        <f t="shared" si="2"/>
        <v>97062.839999999982</v>
      </c>
      <c r="C37" s="25"/>
      <c r="D37" s="26"/>
      <c r="E37" s="26"/>
      <c r="F37" s="26"/>
      <c r="G37" s="26"/>
      <c r="H37" s="26"/>
      <c r="I37" s="26"/>
      <c r="J37" s="26"/>
      <c r="K37" s="26"/>
      <c r="L37" s="26">
        <v>128.13999999999999</v>
      </c>
      <c r="M37" s="26">
        <v>1589.93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>
        <v>26587.17</v>
      </c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>
        <v>68003.399999999994</v>
      </c>
      <c r="CA37" s="26"/>
      <c r="CB37" s="26"/>
      <c r="CC37" s="26"/>
      <c r="CD37" s="26"/>
      <c r="CE37" s="26"/>
      <c r="CF37" s="26"/>
      <c r="CG37" s="26"/>
      <c r="CH37" s="26">
        <v>754.2</v>
      </c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7"/>
    </row>
    <row r="38" spans="1:110">
      <c r="A38" s="24" t="s">
        <v>145</v>
      </c>
      <c r="B38" s="48">
        <f t="shared" si="2"/>
        <v>819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>
        <v>819</v>
      </c>
      <c r="DA38" s="26"/>
      <c r="DB38" s="26"/>
      <c r="DC38" s="26"/>
      <c r="DD38" s="26"/>
      <c r="DE38" s="26"/>
      <c r="DF38" s="27"/>
    </row>
    <row r="39" spans="1:110">
      <c r="A39" s="24" t="s">
        <v>146</v>
      </c>
      <c r="B39" s="48">
        <f t="shared" si="2"/>
        <v>2268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>
        <v>2268</v>
      </c>
      <c r="DE39" s="26"/>
      <c r="DF39" s="27"/>
    </row>
    <row r="40" spans="1:110">
      <c r="A40" s="24" t="s">
        <v>147</v>
      </c>
      <c r="B40" s="48">
        <f t="shared" si="2"/>
        <v>106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>
        <v>106</v>
      </c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7"/>
    </row>
    <row r="41" spans="1:110">
      <c r="A41" s="24" t="s">
        <v>148</v>
      </c>
      <c r="B41" s="48">
        <f t="shared" si="2"/>
        <v>642.6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>
        <v>642.6</v>
      </c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7"/>
    </row>
    <row r="42" spans="1:110">
      <c r="A42" s="24" t="s">
        <v>149</v>
      </c>
      <c r="B42" s="48">
        <f t="shared" si="2"/>
        <v>519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>
        <v>519</v>
      </c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7"/>
    </row>
    <row r="43" spans="1:110">
      <c r="A43" s="24" t="s">
        <v>150</v>
      </c>
      <c r="B43" s="48">
        <f t="shared" si="2"/>
        <v>90</v>
      </c>
      <c r="C43" s="25"/>
      <c r="D43" s="26"/>
      <c r="E43" s="26">
        <v>90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</row>
    <row r="44" spans="1:110">
      <c r="A44" s="24" t="s">
        <v>151</v>
      </c>
      <c r="B44" s="48">
        <f t="shared" si="2"/>
        <v>214.5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>
        <v>214.5</v>
      </c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</row>
    <row r="45" spans="1:110">
      <c r="A45" s="24" t="s">
        <v>152</v>
      </c>
      <c r="B45" s="48">
        <f t="shared" si="2"/>
        <v>440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>
        <v>440</v>
      </c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</row>
    <row r="46" spans="1:110">
      <c r="A46" s="24" t="s">
        <v>153</v>
      </c>
      <c r="B46" s="48">
        <f t="shared" si="2"/>
        <v>125</v>
      </c>
      <c r="C46" s="25"/>
      <c r="D46" s="26"/>
      <c r="E46" s="26">
        <v>125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7"/>
    </row>
    <row r="47" spans="1:110">
      <c r="A47" s="24" t="s">
        <v>154</v>
      </c>
      <c r="B47" s="48">
        <f t="shared" si="2"/>
        <v>440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>
        <v>440</v>
      </c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7"/>
    </row>
    <row r="48" spans="1:110">
      <c r="A48" s="24" t="s">
        <v>155</v>
      </c>
      <c r="B48" s="48">
        <f t="shared" si="2"/>
        <v>532.70000000000005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>
        <v>532.70000000000005</v>
      </c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7"/>
    </row>
    <row r="49" spans="1:110">
      <c r="A49" s="24" t="s">
        <v>156</v>
      </c>
      <c r="B49" s="48">
        <f t="shared" si="2"/>
        <v>440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>
        <v>440</v>
      </c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7"/>
    </row>
    <row r="50" spans="1:110">
      <c r="A50" s="24" t="s">
        <v>157</v>
      </c>
      <c r="B50" s="48">
        <f t="shared" si="2"/>
        <v>142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>
        <v>142</v>
      </c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7"/>
    </row>
    <row r="51" spans="1:110">
      <c r="A51" s="24" t="s">
        <v>158</v>
      </c>
      <c r="B51" s="48">
        <f t="shared" si="2"/>
        <v>51.8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>
        <v>51.8</v>
      </c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7"/>
    </row>
    <row r="52" spans="1:110">
      <c r="A52" s="24" t="s">
        <v>159</v>
      </c>
      <c r="B52" s="48">
        <f t="shared" si="2"/>
        <v>440</v>
      </c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>
        <v>440</v>
      </c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7"/>
    </row>
    <row r="53" spans="1:110">
      <c r="A53" s="24" t="s">
        <v>160</v>
      </c>
      <c r="B53" s="48">
        <f t="shared" si="2"/>
        <v>440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>
        <v>440</v>
      </c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7"/>
    </row>
    <row r="54" spans="1:110">
      <c r="A54" s="24" t="s">
        <v>161</v>
      </c>
      <c r="B54" s="48">
        <f t="shared" si="2"/>
        <v>440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>
        <v>440</v>
      </c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7"/>
    </row>
    <row r="55" spans="1:110">
      <c r="A55" s="24" t="s">
        <v>162</v>
      </c>
      <c r="B55" s="48">
        <f t="shared" si="2"/>
        <v>250</v>
      </c>
      <c r="C55" s="25"/>
      <c r="D55" s="26"/>
      <c r="E55" s="26">
        <v>250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7"/>
    </row>
    <row r="56" spans="1:110">
      <c r="A56" s="24" t="s">
        <v>163</v>
      </c>
      <c r="B56" s="48">
        <f t="shared" si="2"/>
        <v>148</v>
      </c>
      <c r="C56" s="25"/>
      <c r="D56" s="26"/>
      <c r="E56" s="26">
        <v>148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7"/>
    </row>
    <row r="57" spans="1:110">
      <c r="A57" s="24" t="s">
        <v>164</v>
      </c>
      <c r="B57" s="48">
        <f t="shared" si="2"/>
        <v>465.52</v>
      </c>
      <c r="C57" s="25"/>
      <c r="D57" s="26"/>
      <c r="E57" s="26"/>
      <c r="F57" s="26"/>
      <c r="G57" s="26"/>
      <c r="H57" s="26"/>
      <c r="I57" s="26">
        <v>323.52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>
        <v>142</v>
      </c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7"/>
    </row>
    <row r="58" spans="1:110">
      <c r="A58" s="24" t="s">
        <v>165</v>
      </c>
      <c r="B58" s="48">
        <f t="shared" si="2"/>
        <v>593.47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>
        <v>593.47</v>
      </c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7"/>
    </row>
    <row r="59" spans="1:110">
      <c r="A59" s="24" t="s">
        <v>166</v>
      </c>
      <c r="B59" s="48">
        <f t="shared" si="2"/>
        <v>410.4</v>
      </c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>
        <v>410.4</v>
      </c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7"/>
    </row>
    <row r="60" spans="1:110">
      <c r="A60" s="24" t="s">
        <v>167</v>
      </c>
      <c r="B60" s="48">
        <f t="shared" si="2"/>
        <v>5927.7800000000007</v>
      </c>
      <c r="C60" s="25"/>
      <c r="D60" s="26"/>
      <c r="E60" s="26"/>
      <c r="F60" s="26"/>
      <c r="G60" s="26"/>
      <c r="H60" s="26"/>
      <c r="I60" s="26"/>
      <c r="J60" s="26"/>
      <c r="K60" s="26"/>
      <c r="L60" s="26">
        <v>2684.4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>
        <v>3046.13</v>
      </c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>
        <v>197.25</v>
      </c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7"/>
    </row>
    <row r="61" spans="1:110">
      <c r="A61" s="24" t="s">
        <v>168</v>
      </c>
      <c r="B61" s="48">
        <f t="shared" si="2"/>
        <v>360000</v>
      </c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>
        <v>360000</v>
      </c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7"/>
    </row>
    <row r="62" spans="1:110">
      <c r="A62" s="24" t="s">
        <v>169</v>
      </c>
      <c r="B62" s="48">
        <f t="shared" si="2"/>
        <v>339.79</v>
      </c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>
        <v>339.79</v>
      </c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7"/>
    </row>
    <row r="63" spans="1:110">
      <c r="A63" s="24" t="s">
        <v>170</v>
      </c>
      <c r="B63" s="48">
        <f t="shared" si="2"/>
        <v>171685.64</v>
      </c>
      <c r="C63" s="25"/>
      <c r="D63" s="26"/>
      <c r="E63" s="26"/>
      <c r="F63" s="26"/>
      <c r="G63" s="26"/>
      <c r="H63" s="26">
        <v>858.24</v>
      </c>
      <c r="I63" s="26"/>
      <c r="J63" s="26"/>
      <c r="K63" s="26"/>
      <c r="L63" s="26">
        <v>861.4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>
        <v>11720.6</v>
      </c>
      <c r="AX63" s="26">
        <v>4800</v>
      </c>
      <c r="AY63" s="26">
        <v>30000</v>
      </c>
      <c r="AZ63" s="26"/>
      <c r="BA63" s="26"/>
      <c r="BB63" s="26"/>
      <c r="BC63" s="26"/>
      <c r="BD63" s="26"/>
      <c r="BE63" s="26"/>
      <c r="BF63" s="26">
        <v>24993.360000000001</v>
      </c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>
        <v>3739.8</v>
      </c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>
        <v>32838</v>
      </c>
      <c r="CT63" s="26"/>
      <c r="CU63" s="26"/>
      <c r="CV63" s="26"/>
      <c r="CW63" s="26"/>
      <c r="CX63" s="26"/>
      <c r="CY63" s="26">
        <v>54002.400000000001</v>
      </c>
      <c r="CZ63" s="26"/>
      <c r="DA63" s="26"/>
      <c r="DB63" s="26"/>
      <c r="DC63" s="26"/>
      <c r="DD63" s="26">
        <v>7871.84</v>
      </c>
      <c r="DE63" s="26"/>
      <c r="DF63" s="27"/>
    </row>
    <row r="64" spans="1:110">
      <c r="A64" s="24" t="s">
        <v>171</v>
      </c>
      <c r="B64" s="48">
        <f t="shared" si="2"/>
        <v>124337.78</v>
      </c>
      <c r="C64" s="25"/>
      <c r="D64" s="26"/>
      <c r="E64" s="26"/>
      <c r="F64" s="26"/>
      <c r="G64" s="26"/>
      <c r="H64" s="26">
        <v>2453.6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>
        <v>2460</v>
      </c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>
        <v>6658.4</v>
      </c>
      <c r="BR64" s="26">
        <v>2760</v>
      </c>
      <c r="BS64" s="26">
        <v>9000</v>
      </c>
      <c r="BT64" s="26">
        <v>7080</v>
      </c>
      <c r="BU64" s="26"/>
      <c r="BV64" s="26"/>
      <c r="BW64" s="26"/>
      <c r="BX64" s="26">
        <v>9600</v>
      </c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>
        <v>870</v>
      </c>
      <c r="CT64" s="26"/>
      <c r="CU64" s="26"/>
      <c r="CV64" s="26">
        <v>3150</v>
      </c>
      <c r="CW64" s="26"/>
      <c r="CX64" s="26"/>
      <c r="CY64" s="26"/>
      <c r="CZ64" s="26">
        <v>10495.8</v>
      </c>
      <c r="DA64" s="26">
        <v>2079</v>
      </c>
      <c r="DB64" s="26"/>
      <c r="DC64" s="26"/>
      <c r="DD64" s="26">
        <v>67730.98</v>
      </c>
      <c r="DE64" s="26"/>
      <c r="DF64" s="27"/>
    </row>
    <row r="65" spans="1:110">
      <c r="A65" s="24" t="s">
        <v>172</v>
      </c>
      <c r="B65" s="48">
        <f t="shared" si="2"/>
        <v>338817.3</v>
      </c>
      <c r="C65" s="25"/>
      <c r="D65" s="26"/>
      <c r="E65" s="26"/>
      <c r="F65" s="26"/>
      <c r="G65" s="26"/>
      <c r="H65" s="26"/>
      <c r="I65" s="26">
        <v>222894.65</v>
      </c>
      <c r="J65" s="26"/>
      <c r="K65" s="26"/>
      <c r="L65" s="26">
        <v>41593.53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>
        <v>2118.09</v>
      </c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>
        <v>10133.450000000001</v>
      </c>
      <c r="BM65" s="26"/>
      <c r="BN65" s="26"/>
      <c r="BO65" s="26"/>
      <c r="BP65" s="26"/>
      <c r="BQ65" s="26"/>
      <c r="BR65" s="26"/>
      <c r="BS65" s="26"/>
      <c r="BT65" s="26">
        <v>900</v>
      </c>
      <c r="BU65" s="26"/>
      <c r="BV65" s="26"/>
      <c r="BW65" s="26">
        <v>417.98</v>
      </c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>
        <v>2520</v>
      </c>
      <c r="CW65" s="26"/>
      <c r="CX65" s="26"/>
      <c r="CY65" s="26">
        <v>5082</v>
      </c>
      <c r="CZ65" s="26"/>
      <c r="DA65" s="26"/>
      <c r="DB65" s="26"/>
      <c r="DC65" s="26"/>
      <c r="DD65" s="26">
        <v>53157.599999999999</v>
      </c>
      <c r="DE65" s="26"/>
      <c r="DF65" s="27"/>
    </row>
    <row r="66" spans="1:110">
      <c r="A66" s="24" t="s">
        <v>173</v>
      </c>
      <c r="B66" s="48">
        <f t="shared" si="2"/>
        <v>78.239999999999995</v>
      </c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>
        <v>78.239999999999995</v>
      </c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7"/>
    </row>
    <row r="67" spans="1:110">
      <c r="A67" s="24" t="s">
        <v>174</v>
      </c>
      <c r="B67" s="48">
        <f t="shared" si="2"/>
        <v>48545.729999999996</v>
      </c>
      <c r="C67" s="25"/>
      <c r="D67" s="26">
        <v>25112.69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>
        <v>23433.040000000001</v>
      </c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7"/>
    </row>
    <row r="68" spans="1:110">
      <c r="A68" s="24" t="s">
        <v>175</v>
      </c>
      <c r="B68" s="48">
        <f t="shared" si="2"/>
        <v>175896.53</v>
      </c>
      <c r="C68" s="25"/>
      <c r="D68" s="26"/>
      <c r="E68" s="26"/>
      <c r="F68" s="26"/>
      <c r="G68" s="26"/>
      <c r="H68" s="26"/>
      <c r="I68" s="26">
        <v>111.02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>
        <v>163</v>
      </c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>
        <v>70000</v>
      </c>
      <c r="BR68" s="26"/>
      <c r="BS68" s="26">
        <v>65032.51</v>
      </c>
      <c r="BT68" s="26">
        <v>40590</v>
      </c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7"/>
    </row>
    <row r="69" spans="1:110">
      <c r="A69" s="24" t="s">
        <v>176</v>
      </c>
      <c r="B69" s="48">
        <f t="shared" si="2"/>
        <v>9244.9</v>
      </c>
      <c r="C69" s="25"/>
      <c r="D69" s="26"/>
      <c r="E69" s="26">
        <v>70</v>
      </c>
      <c r="F69" s="26"/>
      <c r="G69" s="26"/>
      <c r="H69" s="26"/>
      <c r="I69" s="26">
        <v>29.5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>
        <v>6262.2</v>
      </c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>
        <v>225</v>
      </c>
      <c r="AK69" s="26"/>
      <c r="AL69" s="26">
        <v>2658.2</v>
      </c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7"/>
    </row>
    <row r="70" spans="1:110">
      <c r="A70" s="24" t="s">
        <v>177</v>
      </c>
      <c r="B70" s="48">
        <f t="shared" si="2"/>
        <v>13331.18</v>
      </c>
      <c r="C70" s="25"/>
      <c r="D70" s="26"/>
      <c r="E70" s="26"/>
      <c r="F70" s="26"/>
      <c r="G70" s="26"/>
      <c r="H70" s="26"/>
      <c r="I70" s="26"/>
      <c r="J70" s="26">
        <v>6165.18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>
        <v>1496</v>
      </c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>
        <v>5670</v>
      </c>
      <c r="CW70" s="26"/>
      <c r="CX70" s="26"/>
      <c r="CY70" s="26"/>
      <c r="CZ70" s="26"/>
      <c r="DA70" s="26"/>
      <c r="DB70" s="26"/>
      <c r="DC70" s="26"/>
      <c r="DD70" s="26"/>
      <c r="DE70" s="26"/>
      <c r="DF70" s="27"/>
    </row>
    <row r="71" spans="1:110">
      <c r="A71" s="24" t="s">
        <v>178</v>
      </c>
      <c r="B71" s="48">
        <f t="shared" si="2"/>
        <v>149958.25</v>
      </c>
      <c r="C71" s="25"/>
      <c r="D71" s="26">
        <v>25308.77</v>
      </c>
      <c r="E71" s="26"/>
      <c r="F71" s="26"/>
      <c r="G71" s="26"/>
      <c r="H71" s="26"/>
      <c r="I71" s="26">
        <v>29.5</v>
      </c>
      <c r="J71" s="26">
        <v>3095.2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>
        <v>4455.21</v>
      </c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>
        <v>37371.83</v>
      </c>
      <c r="AW71" s="26"/>
      <c r="AX71" s="26"/>
      <c r="AY71" s="26"/>
      <c r="AZ71" s="26"/>
      <c r="BA71" s="26"/>
      <c r="BB71" s="26">
        <v>10972.5</v>
      </c>
      <c r="BC71" s="26"/>
      <c r="BD71" s="26"/>
      <c r="BE71" s="26"/>
      <c r="BF71" s="26">
        <v>8395.2000000000007</v>
      </c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>
        <v>25</v>
      </c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>
        <v>10449.99</v>
      </c>
      <c r="CU71" s="26"/>
      <c r="CV71" s="26"/>
      <c r="CW71" s="26"/>
      <c r="CX71" s="26"/>
      <c r="CY71" s="26"/>
      <c r="CZ71" s="26"/>
      <c r="DA71" s="26"/>
      <c r="DB71" s="26"/>
      <c r="DC71" s="26"/>
      <c r="DD71" s="26">
        <v>49855.05</v>
      </c>
      <c r="DE71" s="26"/>
      <c r="DF71" s="27"/>
    </row>
    <row r="72" spans="1:110">
      <c r="A72" s="24" t="s">
        <v>179</v>
      </c>
      <c r="B72" s="48">
        <f t="shared" si="2"/>
        <v>57030.409999999996</v>
      </c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>
        <v>583.20000000000005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>
        <v>140</v>
      </c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>
        <v>56307.21</v>
      </c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7"/>
    </row>
    <row r="73" spans="1:110">
      <c r="A73" s="24" t="s">
        <v>180</v>
      </c>
      <c r="B73" s="48">
        <f t="shared" si="2"/>
        <v>110780.93</v>
      </c>
      <c r="C73" s="25"/>
      <c r="D73" s="26"/>
      <c r="E73" s="26">
        <v>113.4</v>
      </c>
      <c r="F73" s="26"/>
      <c r="G73" s="26"/>
      <c r="H73" s="26"/>
      <c r="I73" s="26">
        <v>1175.99</v>
      </c>
      <c r="J73" s="26"/>
      <c r="K73" s="26"/>
      <c r="L73" s="26">
        <v>87841.73</v>
      </c>
      <c r="M73" s="26"/>
      <c r="N73" s="26"/>
      <c r="O73" s="26"/>
      <c r="P73" s="26"/>
      <c r="Q73" s="26">
        <v>55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>
        <v>11031.3</v>
      </c>
      <c r="AK73" s="26"/>
      <c r="AL73" s="26">
        <v>10366.26</v>
      </c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>
        <v>197.25</v>
      </c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7"/>
    </row>
    <row r="74" spans="1:110">
      <c r="A74" s="24" t="s">
        <v>181</v>
      </c>
      <c r="B74" s="48">
        <f t="shared" si="2"/>
        <v>325821.05</v>
      </c>
      <c r="C74" s="25"/>
      <c r="D74" s="26">
        <v>24972.31</v>
      </c>
      <c r="E74" s="26"/>
      <c r="F74" s="26"/>
      <c r="G74" s="26"/>
      <c r="H74" s="26"/>
      <c r="I74" s="26"/>
      <c r="J74" s="26">
        <v>4059.1</v>
      </c>
      <c r="K74" s="26"/>
      <c r="L74" s="26">
        <v>200637.98</v>
      </c>
      <c r="M74" s="26"/>
      <c r="N74" s="26"/>
      <c r="O74" s="26"/>
      <c r="P74" s="26">
        <v>158.05000000000001</v>
      </c>
      <c r="Q74" s="26"/>
      <c r="R74" s="26"/>
      <c r="S74" s="26"/>
      <c r="T74" s="26"/>
      <c r="U74" s="26"/>
      <c r="V74" s="26"/>
      <c r="W74" s="26">
        <v>38.409999999999997</v>
      </c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>
        <v>212</v>
      </c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>
        <v>8208</v>
      </c>
      <c r="CW74" s="26"/>
      <c r="CX74" s="26"/>
      <c r="CY74" s="26"/>
      <c r="CZ74" s="26">
        <v>7686</v>
      </c>
      <c r="DA74" s="26">
        <v>19470</v>
      </c>
      <c r="DB74" s="26"/>
      <c r="DC74" s="26"/>
      <c r="DD74" s="26">
        <v>60379.199999999997</v>
      </c>
      <c r="DE74" s="26"/>
      <c r="DF74" s="27"/>
    </row>
    <row r="75" spans="1:110">
      <c r="A75" s="24" t="s">
        <v>182</v>
      </c>
      <c r="B75" s="48">
        <f t="shared" ref="B75:B138" si="3">SUM(C75:DF75)</f>
        <v>73325.819999999992</v>
      </c>
      <c r="C75" s="25"/>
      <c r="D75" s="26"/>
      <c r="E75" s="26"/>
      <c r="F75" s="26"/>
      <c r="G75" s="26"/>
      <c r="H75" s="26">
        <v>1379.81</v>
      </c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>
        <v>5670</v>
      </c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>
        <v>22680</v>
      </c>
      <c r="CT75" s="26"/>
      <c r="CU75" s="26"/>
      <c r="CV75" s="26">
        <v>16632</v>
      </c>
      <c r="CW75" s="26"/>
      <c r="CX75" s="26"/>
      <c r="CY75" s="26"/>
      <c r="CZ75" s="26">
        <v>5670</v>
      </c>
      <c r="DA75" s="26"/>
      <c r="DB75" s="26"/>
      <c r="DC75" s="26"/>
      <c r="DD75" s="26">
        <v>21294.01</v>
      </c>
      <c r="DE75" s="26"/>
      <c r="DF75" s="27"/>
    </row>
    <row r="76" spans="1:110">
      <c r="A76" s="24" t="s">
        <v>183</v>
      </c>
      <c r="B76" s="48">
        <f t="shared" si="3"/>
        <v>128026.07</v>
      </c>
      <c r="C76" s="25"/>
      <c r="D76" s="26">
        <v>27151.86</v>
      </c>
      <c r="E76" s="26"/>
      <c r="F76" s="26"/>
      <c r="G76" s="26"/>
      <c r="H76" s="26"/>
      <c r="I76" s="26"/>
      <c r="J76" s="26"/>
      <c r="K76" s="26"/>
      <c r="L76" s="26">
        <v>5483.76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v>1448.4</v>
      </c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>
        <v>154.69999999999999</v>
      </c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>
        <v>470.69</v>
      </c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>
        <v>93316.66</v>
      </c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7"/>
    </row>
    <row r="77" spans="1:110">
      <c r="A77" s="24" t="s">
        <v>184</v>
      </c>
      <c r="B77" s="48">
        <f t="shared" si="3"/>
        <v>15990</v>
      </c>
      <c r="C77" s="25"/>
      <c r="D77" s="26"/>
      <c r="E77" s="26"/>
      <c r="F77" s="26"/>
      <c r="G77" s="26"/>
      <c r="H77" s="26"/>
      <c r="I77" s="26"/>
      <c r="J77" s="26"/>
      <c r="K77" s="26"/>
      <c r="L77" s="26">
        <v>6540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v>9450</v>
      </c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7"/>
    </row>
    <row r="78" spans="1:110">
      <c r="A78" s="24" t="s">
        <v>185</v>
      </c>
      <c r="B78" s="48">
        <f t="shared" si="3"/>
        <v>2772</v>
      </c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>
        <v>2772</v>
      </c>
      <c r="DB78" s="26"/>
      <c r="DC78" s="26"/>
      <c r="DD78" s="26"/>
      <c r="DE78" s="26"/>
      <c r="DF78" s="27"/>
    </row>
    <row r="79" spans="1:110">
      <c r="A79" s="24" t="s">
        <v>186</v>
      </c>
      <c r="B79" s="48">
        <f t="shared" si="3"/>
        <v>342320.48</v>
      </c>
      <c r="C79" s="25"/>
      <c r="D79" s="26">
        <v>332240.48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>
        <v>10080</v>
      </c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7"/>
    </row>
    <row r="80" spans="1:110">
      <c r="A80" s="24" t="s">
        <v>187</v>
      </c>
      <c r="B80" s="48">
        <f t="shared" si="3"/>
        <v>10749.08</v>
      </c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>
        <v>10749.08</v>
      </c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7"/>
    </row>
    <row r="81" spans="1:110">
      <c r="A81" s="24" t="s">
        <v>188</v>
      </c>
      <c r="B81" s="48">
        <f t="shared" si="3"/>
        <v>2443.39</v>
      </c>
      <c r="C81" s="25"/>
      <c r="D81" s="26"/>
      <c r="E81" s="26"/>
      <c r="F81" s="26"/>
      <c r="G81" s="26"/>
      <c r="H81" s="26">
        <v>2443.39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7"/>
    </row>
    <row r="82" spans="1:110">
      <c r="A82" s="24" t="s">
        <v>189</v>
      </c>
      <c r="B82" s="48">
        <f t="shared" si="3"/>
        <v>18750</v>
      </c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>
        <v>18750</v>
      </c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7"/>
    </row>
    <row r="83" spans="1:110">
      <c r="A83" s="24" t="s">
        <v>190</v>
      </c>
      <c r="B83" s="48">
        <f t="shared" si="3"/>
        <v>3654</v>
      </c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>
        <v>3654</v>
      </c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7"/>
    </row>
    <row r="84" spans="1:110">
      <c r="A84" s="24" t="s">
        <v>191</v>
      </c>
      <c r="B84" s="48">
        <f t="shared" si="3"/>
        <v>5614.56</v>
      </c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>
        <v>5614.56</v>
      </c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7"/>
    </row>
    <row r="85" spans="1:110">
      <c r="A85" s="24" t="s">
        <v>192</v>
      </c>
      <c r="B85" s="48">
        <f t="shared" si="3"/>
        <v>135726</v>
      </c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>
        <v>8184</v>
      </c>
      <c r="BL85" s="26"/>
      <c r="BM85" s="26"/>
      <c r="BN85" s="26"/>
      <c r="BO85" s="26"/>
      <c r="BP85" s="26"/>
      <c r="BQ85" s="26"/>
      <c r="BR85" s="26"/>
      <c r="BS85" s="26"/>
      <c r="BT85" s="26"/>
      <c r="BU85" s="26">
        <v>110304</v>
      </c>
      <c r="BV85" s="26"/>
      <c r="BW85" s="26"/>
      <c r="BX85" s="26">
        <v>7920</v>
      </c>
      <c r="BY85" s="26"/>
      <c r="BZ85" s="26"/>
      <c r="CA85" s="26"/>
      <c r="CB85" s="26">
        <v>9318</v>
      </c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7"/>
    </row>
    <row r="86" spans="1:110">
      <c r="A86" s="24" t="s">
        <v>193</v>
      </c>
      <c r="B86" s="48">
        <f t="shared" si="3"/>
        <v>1478</v>
      </c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>
        <v>1478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7"/>
    </row>
    <row r="87" spans="1:110">
      <c r="A87" s="24" t="s">
        <v>194</v>
      </c>
      <c r="B87" s="48">
        <f t="shared" si="3"/>
        <v>13111.130000000001</v>
      </c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>
        <v>4601.12</v>
      </c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>
        <v>8510.01</v>
      </c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7"/>
    </row>
    <row r="88" spans="1:110">
      <c r="A88" s="24" t="s">
        <v>195</v>
      </c>
      <c r="B88" s="48">
        <f t="shared" si="3"/>
        <v>65.38</v>
      </c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>
        <v>65.38</v>
      </c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7"/>
    </row>
    <row r="89" spans="1:110">
      <c r="A89" s="24" t="s">
        <v>196</v>
      </c>
      <c r="B89" s="48">
        <f t="shared" si="3"/>
        <v>997.68</v>
      </c>
      <c r="C89" s="29" t="s">
        <v>133</v>
      </c>
      <c r="D89" s="29" t="s">
        <v>133</v>
      </c>
      <c r="E89" s="29" t="s">
        <v>133</v>
      </c>
      <c r="F89" s="29" t="s">
        <v>133</v>
      </c>
      <c r="G89" s="29" t="s">
        <v>133</v>
      </c>
      <c r="H89" s="29" t="s">
        <v>133</v>
      </c>
      <c r="I89" s="29" t="s">
        <v>133</v>
      </c>
      <c r="J89" s="29" t="s">
        <v>133</v>
      </c>
      <c r="K89" s="29" t="s">
        <v>133</v>
      </c>
      <c r="L89" s="29" t="s">
        <v>133</v>
      </c>
      <c r="M89" s="29" t="s">
        <v>133</v>
      </c>
      <c r="N89" s="29" t="s">
        <v>133</v>
      </c>
      <c r="O89" s="29" t="s">
        <v>133</v>
      </c>
      <c r="P89" s="29" t="s">
        <v>133</v>
      </c>
      <c r="Q89" s="29" t="s">
        <v>133</v>
      </c>
      <c r="R89" s="29" t="s">
        <v>133</v>
      </c>
      <c r="S89" s="29" t="s">
        <v>133</v>
      </c>
      <c r="T89" s="29" t="s">
        <v>133</v>
      </c>
      <c r="U89" s="29" t="s">
        <v>133</v>
      </c>
      <c r="V89" s="29" t="s">
        <v>133</v>
      </c>
      <c r="W89" s="29" t="s">
        <v>133</v>
      </c>
      <c r="X89" s="29" t="s">
        <v>133</v>
      </c>
      <c r="Y89" s="29" t="s">
        <v>133</v>
      </c>
      <c r="Z89" s="29" t="s">
        <v>133</v>
      </c>
      <c r="AA89" s="29" t="s">
        <v>133</v>
      </c>
      <c r="AB89" s="29" t="s">
        <v>133</v>
      </c>
      <c r="AC89" s="29" t="s">
        <v>133</v>
      </c>
      <c r="AD89" s="29" t="s">
        <v>133</v>
      </c>
      <c r="AE89" s="29" t="s">
        <v>133</v>
      </c>
      <c r="AF89" s="29" t="s">
        <v>133</v>
      </c>
      <c r="AG89" s="29" t="s">
        <v>133</v>
      </c>
      <c r="AH89" s="29" t="s">
        <v>133</v>
      </c>
      <c r="AI89" s="25"/>
      <c r="AJ89" s="29" t="s">
        <v>133</v>
      </c>
      <c r="AK89" s="29" t="s">
        <v>133</v>
      </c>
      <c r="AL89" s="29" t="s">
        <v>133</v>
      </c>
      <c r="AM89" s="29" t="s">
        <v>133</v>
      </c>
      <c r="AN89" s="29" t="s">
        <v>133</v>
      </c>
      <c r="AO89" s="29" t="s">
        <v>133</v>
      </c>
      <c r="AP89" s="29" t="s">
        <v>133</v>
      </c>
      <c r="AQ89" s="29" t="s">
        <v>133</v>
      </c>
      <c r="AR89" s="29" t="s">
        <v>133</v>
      </c>
      <c r="AS89" s="29" t="s">
        <v>133</v>
      </c>
      <c r="AT89" s="29" t="s">
        <v>133</v>
      </c>
      <c r="AU89" s="25"/>
      <c r="AV89" s="29" t="s">
        <v>133</v>
      </c>
      <c r="AW89" s="29" t="s">
        <v>133</v>
      </c>
      <c r="AX89" s="25">
        <v>997.68</v>
      </c>
      <c r="AY89" s="25"/>
      <c r="AZ89" s="25"/>
      <c r="BA89" s="25"/>
      <c r="BB89" s="25"/>
      <c r="BC89" s="25"/>
      <c r="BD89" s="29" t="s">
        <v>133</v>
      </c>
      <c r="BE89" s="29" t="s">
        <v>133</v>
      </c>
      <c r="BF89" s="25"/>
      <c r="BG89" s="29" t="s">
        <v>133</v>
      </c>
      <c r="BH89" s="29" t="s">
        <v>133</v>
      </c>
      <c r="BI89" s="29" t="s">
        <v>133</v>
      </c>
      <c r="BJ89" s="29" t="s">
        <v>133</v>
      </c>
      <c r="BK89" s="29" t="s">
        <v>133</v>
      </c>
      <c r="BL89" s="25"/>
      <c r="BM89" s="29" t="s">
        <v>133</v>
      </c>
      <c r="BN89" s="29" t="s">
        <v>133</v>
      </c>
      <c r="BO89" s="29" t="s">
        <v>133</v>
      </c>
      <c r="BP89" s="25"/>
      <c r="BQ89" s="29" t="s">
        <v>133</v>
      </c>
      <c r="BR89" s="29" t="s">
        <v>133</v>
      </c>
      <c r="BS89" s="29" t="s">
        <v>133</v>
      </c>
      <c r="BT89" s="25"/>
      <c r="BU89" s="29" t="s">
        <v>133</v>
      </c>
      <c r="BV89" s="29" t="s">
        <v>133</v>
      </c>
      <c r="BW89" s="25"/>
      <c r="BX89" s="25"/>
      <c r="BY89" s="29" t="s">
        <v>133</v>
      </c>
      <c r="BZ89" s="29" t="s">
        <v>133</v>
      </c>
      <c r="CA89" s="29" t="s">
        <v>133</v>
      </c>
      <c r="CB89" s="29" t="s">
        <v>133</v>
      </c>
      <c r="CC89" s="29" t="s">
        <v>133</v>
      </c>
      <c r="CD89" s="25"/>
      <c r="CE89" s="25"/>
      <c r="CF89" s="29" t="s">
        <v>133</v>
      </c>
      <c r="CG89" s="25"/>
      <c r="CH89" s="30" t="s">
        <v>133</v>
      </c>
      <c r="CI89" s="30" t="s">
        <v>133</v>
      </c>
      <c r="CJ89" s="30" t="s">
        <v>133</v>
      </c>
      <c r="CK89" s="30" t="s">
        <v>133</v>
      </c>
      <c r="CL89" s="30" t="s">
        <v>133</v>
      </c>
      <c r="CM89" s="26"/>
      <c r="CN89" s="30" t="s">
        <v>133</v>
      </c>
      <c r="CO89" s="30" t="s">
        <v>133</v>
      </c>
      <c r="CP89" s="30" t="s">
        <v>133</v>
      </c>
      <c r="CQ89" s="26"/>
      <c r="CR89" s="30" t="s">
        <v>133</v>
      </c>
      <c r="CS89" s="26"/>
      <c r="CT89" s="30" t="s">
        <v>133</v>
      </c>
      <c r="CU89" s="30" t="s">
        <v>133</v>
      </c>
      <c r="CV89" s="30" t="s">
        <v>133</v>
      </c>
      <c r="CW89" s="30" t="s">
        <v>133</v>
      </c>
      <c r="CX89" s="30" t="s">
        <v>133</v>
      </c>
      <c r="CY89" s="30" t="s">
        <v>133</v>
      </c>
      <c r="CZ89" s="26"/>
      <c r="DA89" s="26"/>
      <c r="DB89" s="26"/>
      <c r="DC89" s="30" t="s">
        <v>133</v>
      </c>
      <c r="DD89" s="26"/>
      <c r="DE89" s="26"/>
      <c r="DF89" s="31" t="s">
        <v>133</v>
      </c>
    </row>
    <row r="90" spans="1:110">
      <c r="A90" s="24" t="s">
        <v>197</v>
      </c>
      <c r="B90" s="48">
        <f t="shared" si="3"/>
        <v>2885</v>
      </c>
      <c r="C90" s="25"/>
      <c r="D90" s="26"/>
      <c r="E90" s="26"/>
      <c r="F90" s="26"/>
      <c r="G90" s="26"/>
      <c r="H90" s="26"/>
      <c r="I90" s="26"/>
      <c r="J90" s="26"/>
      <c r="K90" s="26"/>
      <c r="L90" s="26">
        <v>2885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7"/>
    </row>
    <row r="91" spans="1:110">
      <c r="A91" s="24" t="s">
        <v>198</v>
      </c>
      <c r="B91" s="48">
        <f t="shared" si="3"/>
        <v>18561.599999999999</v>
      </c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>
        <v>11304</v>
      </c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>
        <v>7257.6</v>
      </c>
      <c r="DE91" s="26"/>
      <c r="DF91" s="27"/>
    </row>
    <row r="92" spans="1:110">
      <c r="A92" s="24" t="s">
        <v>199</v>
      </c>
      <c r="B92" s="48">
        <f t="shared" si="3"/>
        <v>6898.07</v>
      </c>
      <c r="C92" s="25"/>
      <c r="D92" s="26">
        <v>6600.07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>
        <v>298</v>
      </c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7"/>
    </row>
    <row r="93" spans="1:110">
      <c r="A93" s="24" t="s">
        <v>200</v>
      </c>
      <c r="B93" s="48">
        <f t="shared" si="3"/>
        <v>5796.37</v>
      </c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>
        <v>5796.37</v>
      </c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7"/>
    </row>
    <row r="94" spans="1:110">
      <c r="A94" s="24" t="s">
        <v>201</v>
      </c>
      <c r="B94" s="48">
        <f t="shared" si="3"/>
        <v>200354.52000000002</v>
      </c>
      <c r="C94" s="25"/>
      <c r="D94" s="26"/>
      <c r="E94" s="26">
        <v>17086.75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>
        <v>62891.64</v>
      </c>
      <c r="V94" s="26"/>
      <c r="W94" s="26"/>
      <c r="X94" s="26"/>
      <c r="Y94" s="26"/>
      <c r="Z94" s="26"/>
      <c r="AA94" s="26">
        <v>466.31</v>
      </c>
      <c r="AB94" s="26"/>
      <c r="AC94" s="26"/>
      <c r="AD94" s="26">
        <v>41334</v>
      </c>
      <c r="AE94" s="26"/>
      <c r="AF94" s="26"/>
      <c r="AG94" s="26"/>
      <c r="AH94" s="26"/>
      <c r="AI94" s="26"/>
      <c r="AJ94" s="26">
        <v>77882.820000000007</v>
      </c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>
        <v>693</v>
      </c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7"/>
    </row>
    <row r="95" spans="1:110">
      <c r="A95" s="24" t="s">
        <v>202</v>
      </c>
      <c r="B95" s="48">
        <f t="shared" si="3"/>
        <v>161.97999999999999</v>
      </c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>
        <v>161.97999999999999</v>
      </c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7"/>
    </row>
    <row r="96" spans="1:110">
      <c r="A96" s="24" t="s">
        <v>203</v>
      </c>
      <c r="B96" s="48">
        <f t="shared" si="3"/>
        <v>250.27</v>
      </c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v>250.27</v>
      </c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7"/>
    </row>
    <row r="97" spans="1:110">
      <c r="A97" s="24" t="s">
        <v>204</v>
      </c>
      <c r="B97" s="48">
        <f t="shared" si="3"/>
        <v>51.86</v>
      </c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>
        <v>51.86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7"/>
    </row>
    <row r="98" spans="1:110">
      <c r="A98" s="24" t="s">
        <v>205</v>
      </c>
      <c r="B98" s="48">
        <f t="shared" si="3"/>
        <v>3664.8</v>
      </c>
      <c r="C98" s="25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>
        <v>3439.8</v>
      </c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>
        <v>225</v>
      </c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7"/>
    </row>
    <row r="99" spans="1:110">
      <c r="A99" s="24" t="s">
        <v>206</v>
      </c>
      <c r="B99" s="48">
        <f t="shared" si="3"/>
        <v>1688.19</v>
      </c>
      <c r="C99" s="25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v>1688.19</v>
      </c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7"/>
    </row>
    <row r="100" spans="1:110">
      <c r="A100" s="24" t="s">
        <v>207</v>
      </c>
      <c r="B100" s="48">
        <f t="shared" si="3"/>
        <v>66.92</v>
      </c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v>66.92</v>
      </c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7"/>
    </row>
    <row r="101" spans="1:110">
      <c r="A101" s="24" t="s">
        <v>208</v>
      </c>
      <c r="B101" s="48">
        <f t="shared" si="3"/>
        <v>19.5</v>
      </c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8" t="s">
        <v>124</v>
      </c>
      <c r="AJ101" s="26">
        <v>19.5</v>
      </c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8" t="s">
        <v>124</v>
      </c>
      <c r="AV101" s="26"/>
      <c r="AW101" s="26"/>
      <c r="AX101" s="28" t="s">
        <v>124</v>
      </c>
      <c r="AY101" s="28" t="s">
        <v>124</v>
      </c>
      <c r="AZ101" s="28" t="s">
        <v>124</v>
      </c>
      <c r="BA101" s="28" t="s">
        <v>124</v>
      </c>
      <c r="BB101" s="28" t="s">
        <v>124</v>
      </c>
      <c r="BC101" s="28" t="s">
        <v>124</v>
      </c>
      <c r="BD101" s="26"/>
      <c r="BE101" s="26"/>
      <c r="BF101" s="28" t="s">
        <v>124</v>
      </c>
      <c r="BG101" s="26"/>
      <c r="BH101" s="26"/>
      <c r="BI101" s="26"/>
      <c r="BJ101" s="26"/>
      <c r="BK101" s="26"/>
      <c r="BL101" s="28" t="s">
        <v>124</v>
      </c>
      <c r="BM101" s="26"/>
      <c r="BN101" s="26"/>
      <c r="BO101" s="26"/>
      <c r="BP101" s="28" t="s">
        <v>124</v>
      </c>
      <c r="BQ101" s="26"/>
      <c r="BR101" s="26"/>
      <c r="BS101" s="26"/>
      <c r="BT101" s="28" t="s">
        <v>124</v>
      </c>
      <c r="BU101" s="26"/>
      <c r="BV101" s="26"/>
      <c r="BW101" s="28" t="s">
        <v>124</v>
      </c>
      <c r="BX101" s="28" t="s">
        <v>124</v>
      </c>
      <c r="BY101" s="26"/>
      <c r="BZ101" s="26"/>
      <c r="CA101" s="26"/>
      <c r="CB101" s="26"/>
      <c r="CC101" s="26"/>
      <c r="CD101" s="28" t="s">
        <v>124</v>
      </c>
      <c r="CE101" s="28" t="s">
        <v>124</v>
      </c>
      <c r="CF101" s="26"/>
      <c r="CG101" s="28" t="s">
        <v>124</v>
      </c>
      <c r="CH101" s="26"/>
      <c r="CI101" s="26"/>
      <c r="CJ101" s="26"/>
      <c r="CK101" s="26"/>
      <c r="CL101" s="26"/>
      <c r="CM101" s="28" t="s">
        <v>124</v>
      </c>
      <c r="CN101" s="26"/>
      <c r="CO101" s="26"/>
      <c r="CP101" s="26"/>
      <c r="CQ101" s="28" t="s">
        <v>124</v>
      </c>
      <c r="CR101" s="26"/>
      <c r="CS101" s="28" t="s">
        <v>124</v>
      </c>
      <c r="CT101" s="26"/>
      <c r="CU101" s="26"/>
      <c r="CV101" s="26"/>
      <c r="CW101" s="26"/>
      <c r="CX101" s="26"/>
      <c r="CY101" s="26"/>
      <c r="CZ101" s="28" t="s">
        <v>124</v>
      </c>
      <c r="DA101" s="28" t="s">
        <v>124</v>
      </c>
      <c r="DB101" s="28" t="s">
        <v>124</v>
      </c>
      <c r="DC101" s="26"/>
      <c r="DD101" s="28" t="s">
        <v>124</v>
      </c>
      <c r="DE101" s="28" t="s">
        <v>124</v>
      </c>
      <c r="DF101" s="27"/>
    </row>
    <row r="102" spans="1:110">
      <c r="A102" s="24" t="s">
        <v>209</v>
      </c>
      <c r="B102" s="48">
        <f t="shared" si="3"/>
        <v>14026.36</v>
      </c>
      <c r="C102" s="25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>
        <v>2116.8000000000002</v>
      </c>
      <c r="V102" s="26"/>
      <c r="W102" s="26"/>
      <c r="X102" s="26"/>
      <c r="Y102" s="26"/>
      <c r="Z102" s="26"/>
      <c r="AA102" s="26"/>
      <c r="AB102" s="26"/>
      <c r="AC102" s="26"/>
      <c r="AD102" s="26">
        <v>2331.6</v>
      </c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>
        <v>190.6</v>
      </c>
      <c r="BU102" s="26"/>
      <c r="BV102" s="26"/>
      <c r="BW102" s="26">
        <v>9387.36</v>
      </c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7"/>
    </row>
    <row r="103" spans="1:110">
      <c r="A103" s="24" t="s">
        <v>210</v>
      </c>
      <c r="B103" s="48">
        <f t="shared" si="3"/>
        <v>41026.21</v>
      </c>
      <c r="C103" s="29" t="s">
        <v>133</v>
      </c>
      <c r="D103" s="29" t="s">
        <v>133</v>
      </c>
      <c r="E103" s="29" t="s">
        <v>133</v>
      </c>
      <c r="F103" s="29" t="s">
        <v>133</v>
      </c>
      <c r="G103" s="29" t="s">
        <v>133</v>
      </c>
      <c r="H103" s="29" t="s">
        <v>133</v>
      </c>
      <c r="I103" s="29" t="s">
        <v>133</v>
      </c>
      <c r="J103" s="29" t="s">
        <v>133</v>
      </c>
      <c r="K103" s="29" t="s">
        <v>133</v>
      </c>
      <c r="L103" s="29" t="s">
        <v>133</v>
      </c>
      <c r="M103" s="29" t="s">
        <v>133</v>
      </c>
      <c r="N103" s="29" t="s">
        <v>133</v>
      </c>
      <c r="O103" s="29" t="s">
        <v>133</v>
      </c>
      <c r="P103" s="29" t="s">
        <v>133</v>
      </c>
      <c r="Q103" s="29" t="s">
        <v>133</v>
      </c>
      <c r="R103" s="29" t="s">
        <v>133</v>
      </c>
      <c r="S103" s="29" t="s">
        <v>133</v>
      </c>
      <c r="T103" s="29" t="s">
        <v>133</v>
      </c>
      <c r="U103" s="29" t="s">
        <v>133</v>
      </c>
      <c r="V103" s="29" t="s">
        <v>133</v>
      </c>
      <c r="W103" s="29" t="s">
        <v>133</v>
      </c>
      <c r="X103" s="29" t="s">
        <v>133</v>
      </c>
      <c r="Y103" s="29" t="s">
        <v>133</v>
      </c>
      <c r="Z103" s="29" t="s">
        <v>133</v>
      </c>
      <c r="AA103" s="29" t="s">
        <v>133</v>
      </c>
      <c r="AB103" s="29" t="s">
        <v>133</v>
      </c>
      <c r="AC103" s="29" t="s">
        <v>133</v>
      </c>
      <c r="AD103" s="29" t="s">
        <v>133</v>
      </c>
      <c r="AE103" s="29" t="s">
        <v>133</v>
      </c>
      <c r="AF103" s="29" t="s">
        <v>133</v>
      </c>
      <c r="AG103" s="29" t="s">
        <v>133</v>
      </c>
      <c r="AH103" s="29" t="s">
        <v>133</v>
      </c>
      <c r="AI103" s="25"/>
      <c r="AJ103" s="29" t="s">
        <v>133</v>
      </c>
      <c r="AK103" s="29" t="s">
        <v>133</v>
      </c>
      <c r="AL103" s="29" t="s">
        <v>133</v>
      </c>
      <c r="AM103" s="29" t="s">
        <v>133</v>
      </c>
      <c r="AN103" s="29" t="s">
        <v>133</v>
      </c>
      <c r="AO103" s="29" t="s">
        <v>133</v>
      </c>
      <c r="AP103" s="29" t="s">
        <v>133</v>
      </c>
      <c r="AQ103" s="29" t="s">
        <v>133</v>
      </c>
      <c r="AR103" s="29" t="s">
        <v>133</v>
      </c>
      <c r="AS103" s="29" t="s">
        <v>133</v>
      </c>
      <c r="AT103" s="29" t="s">
        <v>133</v>
      </c>
      <c r="AU103" s="25"/>
      <c r="AV103" s="29" t="s">
        <v>133</v>
      </c>
      <c r="AW103" s="29" t="s">
        <v>133</v>
      </c>
      <c r="AX103" s="25"/>
      <c r="AY103" s="25"/>
      <c r="AZ103" s="25"/>
      <c r="BA103" s="25"/>
      <c r="BB103" s="25"/>
      <c r="BC103" s="25"/>
      <c r="BD103" s="29" t="s">
        <v>133</v>
      </c>
      <c r="BE103" s="29" t="s">
        <v>133</v>
      </c>
      <c r="BF103" s="25"/>
      <c r="BG103" s="29" t="s">
        <v>133</v>
      </c>
      <c r="BH103" s="29" t="s">
        <v>133</v>
      </c>
      <c r="BI103" s="29" t="s">
        <v>133</v>
      </c>
      <c r="BJ103" s="29" t="s">
        <v>133</v>
      </c>
      <c r="BK103" s="29" t="s">
        <v>133</v>
      </c>
      <c r="BL103" s="25">
        <v>14364</v>
      </c>
      <c r="BM103" s="29" t="s">
        <v>133</v>
      </c>
      <c r="BN103" s="29" t="s">
        <v>133</v>
      </c>
      <c r="BO103" s="29" t="s">
        <v>133</v>
      </c>
      <c r="BP103" s="25"/>
      <c r="BQ103" s="29" t="s">
        <v>133</v>
      </c>
      <c r="BR103" s="29" t="s">
        <v>133</v>
      </c>
      <c r="BS103" s="29" t="s">
        <v>133</v>
      </c>
      <c r="BT103" s="25"/>
      <c r="BU103" s="29" t="s">
        <v>133</v>
      </c>
      <c r="BV103" s="29" t="s">
        <v>133</v>
      </c>
      <c r="BW103" s="25"/>
      <c r="BX103" s="25"/>
      <c r="BY103" s="29" t="s">
        <v>133</v>
      </c>
      <c r="BZ103" s="29" t="s">
        <v>133</v>
      </c>
      <c r="CA103" s="29" t="s">
        <v>133</v>
      </c>
      <c r="CB103" s="29" t="s">
        <v>133</v>
      </c>
      <c r="CC103" s="29" t="s">
        <v>133</v>
      </c>
      <c r="CD103" s="25"/>
      <c r="CE103" s="25"/>
      <c r="CF103" s="29" t="s">
        <v>133</v>
      </c>
      <c r="CG103" s="25"/>
      <c r="CH103" s="30" t="s">
        <v>133</v>
      </c>
      <c r="CI103" s="30" t="s">
        <v>133</v>
      </c>
      <c r="CJ103" s="30" t="s">
        <v>133</v>
      </c>
      <c r="CK103" s="30" t="s">
        <v>133</v>
      </c>
      <c r="CL103" s="30" t="s">
        <v>133</v>
      </c>
      <c r="CM103" s="26"/>
      <c r="CN103" s="30" t="s">
        <v>133</v>
      </c>
      <c r="CO103" s="30" t="s">
        <v>133</v>
      </c>
      <c r="CP103" s="30" t="s">
        <v>133</v>
      </c>
      <c r="CQ103" s="26">
        <v>26662.21</v>
      </c>
      <c r="CR103" s="30" t="s">
        <v>133</v>
      </c>
      <c r="CS103" s="26"/>
      <c r="CT103" s="30" t="s">
        <v>133</v>
      </c>
      <c r="CU103" s="30" t="s">
        <v>133</v>
      </c>
      <c r="CV103" s="30" t="s">
        <v>133</v>
      </c>
      <c r="CW103" s="30" t="s">
        <v>133</v>
      </c>
      <c r="CX103" s="30" t="s">
        <v>133</v>
      </c>
      <c r="CY103" s="30" t="s">
        <v>133</v>
      </c>
      <c r="CZ103" s="26"/>
      <c r="DA103" s="26"/>
      <c r="DB103" s="26"/>
      <c r="DC103" s="30" t="s">
        <v>133</v>
      </c>
      <c r="DD103" s="26"/>
      <c r="DE103" s="26"/>
      <c r="DF103" s="31" t="s">
        <v>133</v>
      </c>
    </row>
    <row r="104" spans="1:110">
      <c r="A104" s="24" t="s">
        <v>211</v>
      </c>
      <c r="B104" s="48">
        <f t="shared" si="3"/>
        <v>2001.42</v>
      </c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>
        <v>1675.8</v>
      </c>
      <c r="V104" s="26"/>
      <c r="W104" s="26"/>
      <c r="X104" s="26"/>
      <c r="Y104" s="26"/>
      <c r="Z104" s="26"/>
      <c r="AA104" s="26">
        <v>325.62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7"/>
    </row>
    <row r="105" spans="1:110">
      <c r="A105" s="24" t="s">
        <v>212</v>
      </c>
      <c r="B105" s="48">
        <f t="shared" si="3"/>
        <v>22537.48</v>
      </c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>
        <v>22537.48</v>
      </c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7"/>
    </row>
    <row r="106" spans="1:110">
      <c r="A106" s="24" t="s">
        <v>213</v>
      </c>
      <c r="B106" s="48">
        <f t="shared" si="3"/>
        <v>3459.36</v>
      </c>
      <c r="C106" s="25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>
        <v>3459.36</v>
      </c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7"/>
    </row>
    <row r="107" spans="1:110">
      <c r="A107" s="24" t="s">
        <v>214</v>
      </c>
      <c r="B107" s="48">
        <f t="shared" si="3"/>
        <v>1272</v>
      </c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>
        <v>1272</v>
      </c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7"/>
    </row>
    <row r="108" spans="1:110">
      <c r="A108" s="24" t="s">
        <v>215</v>
      </c>
      <c r="B108" s="48">
        <f t="shared" si="3"/>
        <v>2638.05</v>
      </c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>
        <v>2638.05</v>
      </c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7"/>
    </row>
    <row r="109" spans="1:110">
      <c r="A109" s="24" t="s">
        <v>216</v>
      </c>
      <c r="B109" s="48">
        <f t="shared" si="3"/>
        <v>447.91999999999996</v>
      </c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>
        <v>39.770000000000003</v>
      </c>
      <c r="BT109" s="26"/>
      <c r="BU109" s="26"/>
      <c r="BV109" s="26"/>
      <c r="BW109" s="26"/>
      <c r="BX109" s="26">
        <v>408.15</v>
      </c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7"/>
    </row>
    <row r="110" spans="1:110">
      <c r="A110" s="24" t="s">
        <v>217</v>
      </c>
      <c r="B110" s="48">
        <f t="shared" si="3"/>
        <v>102.78</v>
      </c>
      <c r="C110" s="25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>
        <v>102.78</v>
      </c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7"/>
    </row>
    <row r="111" spans="1:110">
      <c r="A111" s="24" t="s">
        <v>218</v>
      </c>
      <c r="B111" s="48">
        <f t="shared" si="3"/>
        <v>70437.95</v>
      </c>
      <c r="C111" s="25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>
        <v>4194.08</v>
      </c>
      <c r="AX111" s="26"/>
      <c r="AY111" s="26">
        <v>39828.15</v>
      </c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>
        <v>2766.74</v>
      </c>
      <c r="CL111" s="26"/>
      <c r="CM111" s="26"/>
      <c r="CN111" s="26"/>
      <c r="CO111" s="26"/>
      <c r="CP111" s="26"/>
      <c r="CQ111" s="26"/>
      <c r="CR111" s="26"/>
      <c r="CS111" s="26"/>
      <c r="CT111" s="26">
        <v>23648.98</v>
      </c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7"/>
    </row>
    <row r="112" spans="1:110">
      <c r="A112" s="24" t="s">
        <v>219</v>
      </c>
      <c r="B112" s="48">
        <f t="shared" si="3"/>
        <v>1914</v>
      </c>
      <c r="C112" s="25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>
        <v>1689</v>
      </c>
      <c r="AE112" s="26"/>
      <c r="AF112" s="26"/>
      <c r="AG112" s="26"/>
      <c r="AH112" s="26"/>
      <c r="AI112" s="26"/>
      <c r="AJ112" s="26">
        <v>225</v>
      </c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7"/>
    </row>
    <row r="113" spans="1:110">
      <c r="A113" s="24" t="s">
        <v>220</v>
      </c>
      <c r="B113" s="48">
        <f t="shared" si="3"/>
        <v>220.5</v>
      </c>
      <c r="C113" s="25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>
        <v>220.5</v>
      </c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7"/>
    </row>
    <row r="114" spans="1:110">
      <c r="A114" s="24" t="s">
        <v>221</v>
      </c>
      <c r="B114" s="48">
        <f t="shared" si="3"/>
        <v>4574549.96</v>
      </c>
      <c r="C114" s="25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>
        <v>4574549.96</v>
      </c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7"/>
    </row>
    <row r="115" spans="1:110">
      <c r="A115" s="24" t="s">
        <v>222</v>
      </c>
      <c r="B115" s="48">
        <f t="shared" si="3"/>
        <v>11059.7</v>
      </c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>
        <v>11059.7</v>
      </c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7"/>
    </row>
    <row r="116" spans="1:110">
      <c r="A116" s="24" t="s">
        <v>223</v>
      </c>
      <c r="B116" s="48">
        <f t="shared" si="3"/>
        <v>41</v>
      </c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>
        <v>41</v>
      </c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7"/>
    </row>
    <row r="117" spans="1:110">
      <c r="A117" s="24" t="s">
        <v>224</v>
      </c>
      <c r="B117" s="48">
        <f t="shared" si="3"/>
        <v>52497.56</v>
      </c>
      <c r="C117" s="25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>
        <v>43782.06</v>
      </c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>
        <v>6573.5</v>
      </c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>
        <v>2142</v>
      </c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7"/>
    </row>
    <row r="118" spans="1:110">
      <c r="A118" s="24" t="s">
        <v>225</v>
      </c>
      <c r="B118" s="48">
        <f t="shared" si="3"/>
        <v>60498.59</v>
      </c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>
        <v>21124.78</v>
      </c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>
        <v>1622</v>
      </c>
      <c r="BS118" s="26"/>
      <c r="BT118" s="26"/>
      <c r="BU118" s="26"/>
      <c r="BV118" s="26"/>
      <c r="BW118" s="26"/>
      <c r="BX118" s="26"/>
      <c r="BY118" s="26"/>
      <c r="BZ118" s="26"/>
      <c r="CA118" s="26">
        <v>36899.11</v>
      </c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>
        <v>852.7</v>
      </c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7"/>
    </row>
    <row r="119" spans="1:110">
      <c r="A119" s="24" t="s">
        <v>226</v>
      </c>
      <c r="B119" s="48">
        <f t="shared" si="3"/>
        <v>3503.2</v>
      </c>
      <c r="C119" s="25"/>
      <c r="D119" s="26">
        <v>3503.2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7"/>
    </row>
    <row r="120" spans="1:110">
      <c r="A120" s="24" t="s">
        <v>227</v>
      </c>
      <c r="B120" s="48">
        <f t="shared" si="3"/>
        <v>24314.850000000002</v>
      </c>
      <c r="C120" s="25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>
        <v>3081.12</v>
      </c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>
        <v>2405.67</v>
      </c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>
        <v>18828.060000000001</v>
      </c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7"/>
    </row>
    <row r="121" spans="1:110">
      <c r="A121" s="24" t="s">
        <v>228</v>
      </c>
      <c r="B121" s="48">
        <f t="shared" si="3"/>
        <v>101.7</v>
      </c>
      <c r="C121" s="25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>
        <v>101.7</v>
      </c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7"/>
    </row>
    <row r="122" spans="1:110">
      <c r="A122" s="24" t="s">
        <v>229</v>
      </c>
      <c r="B122" s="48">
        <f t="shared" si="3"/>
        <v>7322.3200000000006</v>
      </c>
      <c r="C122" s="25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>
        <v>7071.55</v>
      </c>
      <c r="BX122" s="26">
        <v>250.77</v>
      </c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7"/>
    </row>
    <row r="123" spans="1:110">
      <c r="A123" s="24" t="s">
        <v>230</v>
      </c>
      <c r="B123" s="48">
        <f t="shared" si="3"/>
        <v>8483.5500000000011</v>
      </c>
      <c r="C123" s="25"/>
      <c r="D123" s="26"/>
      <c r="E123" s="26"/>
      <c r="F123" s="26"/>
      <c r="G123" s="26"/>
      <c r="H123" s="26"/>
      <c r="I123" s="26">
        <v>356.47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>
        <v>6580.69</v>
      </c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>
        <v>602.24</v>
      </c>
      <c r="AM123" s="26"/>
      <c r="AN123" s="26"/>
      <c r="AO123" s="26"/>
      <c r="AP123" s="26"/>
      <c r="AQ123" s="26">
        <v>31.2</v>
      </c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>
        <v>887.33</v>
      </c>
      <c r="BX123" s="26">
        <v>25.62</v>
      </c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7"/>
    </row>
    <row r="124" spans="1:110">
      <c r="A124" s="24" t="s">
        <v>231</v>
      </c>
      <c r="B124" s="48">
        <f t="shared" si="3"/>
        <v>888736.39</v>
      </c>
      <c r="C124" s="25"/>
      <c r="D124" s="26"/>
      <c r="E124" s="26"/>
      <c r="F124" s="26"/>
      <c r="G124" s="26"/>
      <c r="H124" s="26">
        <v>11539.01</v>
      </c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>
        <v>96847.92</v>
      </c>
      <c r="V124" s="26"/>
      <c r="W124" s="26"/>
      <c r="X124" s="26"/>
      <c r="Y124" s="26"/>
      <c r="Z124" s="26"/>
      <c r="AA124" s="26">
        <v>5420.33</v>
      </c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>
        <v>6363.94</v>
      </c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>
        <v>27820.35</v>
      </c>
      <c r="BB124" s="26"/>
      <c r="BC124" s="26">
        <v>2520</v>
      </c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>
        <v>825</v>
      </c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>
        <v>25773.34</v>
      </c>
      <c r="DB124" s="26"/>
      <c r="DC124" s="26"/>
      <c r="DD124" s="26">
        <v>711626.5</v>
      </c>
      <c r="DE124" s="26"/>
      <c r="DF124" s="27"/>
    </row>
    <row r="125" spans="1:110">
      <c r="A125" s="24" t="s">
        <v>232</v>
      </c>
      <c r="B125" s="48">
        <f t="shared" si="3"/>
        <v>525.41999999999996</v>
      </c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>
        <v>525.41999999999996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7"/>
    </row>
    <row r="126" spans="1:110">
      <c r="A126" s="24" t="s">
        <v>233</v>
      </c>
      <c r="B126" s="48">
        <f t="shared" si="3"/>
        <v>15489.75</v>
      </c>
      <c r="C126" s="25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>
        <v>10500</v>
      </c>
      <c r="AE126" s="26"/>
      <c r="AF126" s="26"/>
      <c r="AG126" s="26"/>
      <c r="AH126" s="26"/>
      <c r="AI126" s="26"/>
      <c r="AJ126" s="26">
        <v>3918.75</v>
      </c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>
        <v>1071</v>
      </c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7"/>
    </row>
    <row r="127" spans="1:110">
      <c r="A127" s="24" t="s">
        <v>234</v>
      </c>
      <c r="B127" s="48">
        <f t="shared" si="3"/>
        <v>19972.080000000002</v>
      </c>
      <c r="C127" s="25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>
        <v>2968.81</v>
      </c>
      <c r="AE127" s="26"/>
      <c r="AF127" s="26"/>
      <c r="AG127" s="26"/>
      <c r="AH127" s="26"/>
      <c r="AI127" s="26"/>
      <c r="AJ127" s="26">
        <v>9910.0300000000007</v>
      </c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>
        <v>6510.04</v>
      </c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>
        <v>583.20000000000005</v>
      </c>
      <c r="CW127" s="26"/>
      <c r="CX127" s="26"/>
      <c r="CY127" s="26"/>
      <c r="CZ127" s="26"/>
      <c r="DA127" s="26"/>
      <c r="DB127" s="26"/>
      <c r="DC127" s="26"/>
      <c r="DD127" s="26"/>
      <c r="DE127" s="26"/>
      <c r="DF127" s="27"/>
    </row>
    <row r="128" spans="1:110">
      <c r="A128" s="24" t="s">
        <v>235</v>
      </c>
      <c r="B128" s="48">
        <f t="shared" si="3"/>
        <v>25000</v>
      </c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>
        <v>25000</v>
      </c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7"/>
    </row>
    <row r="129" spans="1:110">
      <c r="A129" s="24" t="s">
        <v>236</v>
      </c>
      <c r="B129" s="48">
        <f t="shared" si="3"/>
        <v>1008</v>
      </c>
      <c r="C129" s="25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>
        <v>1008</v>
      </c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7"/>
    </row>
    <row r="130" spans="1:110">
      <c r="A130" s="24" t="s">
        <v>237</v>
      </c>
      <c r="B130" s="48">
        <f t="shared" si="3"/>
        <v>29833</v>
      </c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>
        <v>525</v>
      </c>
      <c r="V130" s="26"/>
      <c r="W130" s="26"/>
      <c r="X130" s="26"/>
      <c r="Y130" s="26"/>
      <c r="Z130" s="26"/>
      <c r="AA130" s="26"/>
      <c r="AB130" s="26"/>
      <c r="AC130" s="26">
        <v>6941</v>
      </c>
      <c r="AD130" s="26"/>
      <c r="AE130" s="26"/>
      <c r="AF130" s="26"/>
      <c r="AG130" s="26"/>
      <c r="AH130" s="26"/>
      <c r="AI130" s="26"/>
      <c r="AJ130" s="26">
        <v>14905</v>
      </c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>
        <v>1126</v>
      </c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>
        <v>6336</v>
      </c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7"/>
    </row>
    <row r="131" spans="1:110">
      <c r="A131" s="24" t="s">
        <v>238</v>
      </c>
      <c r="B131" s="48">
        <f t="shared" si="3"/>
        <v>254360.46000000002</v>
      </c>
      <c r="C131" s="25"/>
      <c r="D131" s="26"/>
      <c r="E131" s="26"/>
      <c r="F131" s="26"/>
      <c r="G131" s="26"/>
      <c r="H131" s="26"/>
      <c r="I131" s="26"/>
      <c r="J131" s="26"/>
      <c r="K131" s="26"/>
      <c r="L131" s="26">
        <v>66209.490000000005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>
        <v>3879.94</v>
      </c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>
        <v>11970</v>
      </c>
      <c r="AY131" s="26">
        <v>4320</v>
      </c>
      <c r="AZ131" s="26"/>
      <c r="BA131" s="26"/>
      <c r="BB131" s="26"/>
      <c r="BC131" s="26">
        <v>23058</v>
      </c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>
        <v>3600</v>
      </c>
      <c r="CE131" s="26"/>
      <c r="CF131" s="26"/>
      <c r="CG131" s="26"/>
      <c r="CH131" s="26">
        <v>6417.2</v>
      </c>
      <c r="CI131" s="26"/>
      <c r="CJ131" s="26"/>
      <c r="CK131" s="26"/>
      <c r="CL131" s="26"/>
      <c r="CM131" s="26">
        <v>63826.080000000002</v>
      </c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>
        <v>14175</v>
      </c>
      <c r="DA131" s="26">
        <v>13104</v>
      </c>
      <c r="DB131" s="26"/>
      <c r="DC131" s="26"/>
      <c r="DD131" s="26">
        <v>43800.75</v>
      </c>
      <c r="DE131" s="26"/>
      <c r="DF131" s="27"/>
    </row>
    <row r="132" spans="1:110">
      <c r="A132" s="24" t="s">
        <v>239</v>
      </c>
      <c r="B132" s="48">
        <f t="shared" si="3"/>
        <v>6292.18</v>
      </c>
      <c r="C132" s="25"/>
      <c r="D132" s="26"/>
      <c r="E132" s="26"/>
      <c r="F132" s="26"/>
      <c r="G132" s="26"/>
      <c r="H132" s="26">
        <v>6292.18</v>
      </c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7"/>
    </row>
    <row r="133" spans="1:110">
      <c r="A133" s="24" t="s">
        <v>240</v>
      </c>
      <c r="B133" s="48">
        <f t="shared" si="3"/>
        <v>150561.72</v>
      </c>
      <c r="C133" s="25"/>
      <c r="D133" s="26"/>
      <c r="E133" s="26"/>
      <c r="F133" s="26"/>
      <c r="G133" s="26"/>
      <c r="H133" s="26"/>
      <c r="I133" s="26"/>
      <c r="J133" s="26"/>
      <c r="K133" s="26"/>
      <c r="L133" s="26">
        <v>82317.16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>
        <v>26000.84</v>
      </c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>
        <v>22050</v>
      </c>
      <c r="DA133" s="26"/>
      <c r="DB133" s="26"/>
      <c r="DC133" s="26"/>
      <c r="DD133" s="26">
        <v>20193.72</v>
      </c>
      <c r="DE133" s="26"/>
      <c r="DF133" s="27"/>
    </row>
    <row r="134" spans="1:110">
      <c r="A134" s="24" t="s">
        <v>241</v>
      </c>
      <c r="B134" s="48">
        <f t="shared" si="3"/>
        <v>1512</v>
      </c>
      <c r="C134" s="25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>
        <v>1512</v>
      </c>
      <c r="DA134" s="26"/>
      <c r="DB134" s="26"/>
      <c r="DC134" s="26"/>
      <c r="DD134" s="26"/>
      <c r="DE134" s="26"/>
      <c r="DF134" s="27"/>
    </row>
    <row r="135" spans="1:110">
      <c r="A135" s="24" t="s">
        <v>242</v>
      </c>
      <c r="B135" s="48">
        <f t="shared" si="3"/>
        <v>900</v>
      </c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>
        <v>900</v>
      </c>
      <c r="DA135" s="26"/>
      <c r="DB135" s="26"/>
      <c r="DC135" s="26"/>
      <c r="DD135" s="26"/>
      <c r="DE135" s="26"/>
      <c r="DF135" s="27"/>
    </row>
    <row r="136" spans="1:110">
      <c r="A136" s="24" t="s">
        <v>243</v>
      </c>
      <c r="B136" s="48">
        <f t="shared" si="3"/>
        <v>115</v>
      </c>
      <c r="C136" s="25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>
        <v>115</v>
      </c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7"/>
    </row>
    <row r="137" spans="1:110">
      <c r="A137" s="24" t="s">
        <v>244</v>
      </c>
      <c r="B137" s="48">
        <f t="shared" si="3"/>
        <v>10592.4</v>
      </c>
      <c r="C137" s="25"/>
      <c r="D137" s="26"/>
      <c r="E137" s="26"/>
      <c r="F137" s="26"/>
      <c r="G137" s="26"/>
      <c r="H137" s="26"/>
      <c r="I137" s="26"/>
      <c r="J137" s="26"/>
      <c r="K137" s="26"/>
      <c r="L137" s="26">
        <v>10592.4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7"/>
    </row>
    <row r="138" spans="1:110">
      <c r="A138" s="24" t="s">
        <v>245</v>
      </c>
      <c r="B138" s="48">
        <f t="shared" si="3"/>
        <v>1572734.1</v>
      </c>
      <c r="C138" s="25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>
        <v>1572734.1</v>
      </c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7"/>
    </row>
    <row r="139" spans="1:110">
      <c r="A139" s="24" t="s">
        <v>246</v>
      </c>
      <c r="B139" s="48">
        <f t="shared" ref="B139:B202" si="4">SUM(C139:DF139)</f>
        <v>12504.49</v>
      </c>
      <c r="C139" s="25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>
        <v>12504.49</v>
      </c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7"/>
    </row>
    <row r="140" spans="1:110">
      <c r="A140" s="24" t="s">
        <v>247</v>
      </c>
      <c r="B140" s="48">
        <f t="shared" si="4"/>
        <v>1907.4</v>
      </c>
      <c r="C140" s="25"/>
      <c r="D140" s="26"/>
      <c r="E140" s="26"/>
      <c r="F140" s="26"/>
      <c r="G140" s="26"/>
      <c r="H140" s="26"/>
      <c r="I140" s="26"/>
      <c r="J140" s="26">
        <v>1247.4000000000001</v>
      </c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>
        <v>660</v>
      </c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7"/>
    </row>
    <row r="141" spans="1:110">
      <c r="A141" s="24" t="s">
        <v>248</v>
      </c>
      <c r="B141" s="48">
        <f t="shared" si="4"/>
        <v>51273.3</v>
      </c>
      <c r="C141" s="29" t="s">
        <v>133</v>
      </c>
      <c r="D141" s="29" t="s">
        <v>133</v>
      </c>
      <c r="E141" s="29" t="s">
        <v>133</v>
      </c>
      <c r="F141" s="29" t="s">
        <v>133</v>
      </c>
      <c r="G141" s="29" t="s">
        <v>133</v>
      </c>
      <c r="H141" s="29" t="s">
        <v>133</v>
      </c>
      <c r="I141" s="29" t="s">
        <v>133</v>
      </c>
      <c r="J141" s="29" t="s">
        <v>133</v>
      </c>
      <c r="K141" s="29" t="s">
        <v>133</v>
      </c>
      <c r="L141" s="29" t="s">
        <v>133</v>
      </c>
      <c r="M141" s="29" t="s">
        <v>133</v>
      </c>
      <c r="N141" s="29" t="s">
        <v>133</v>
      </c>
      <c r="O141" s="29" t="s">
        <v>133</v>
      </c>
      <c r="P141" s="29" t="s">
        <v>133</v>
      </c>
      <c r="Q141" s="29" t="s">
        <v>133</v>
      </c>
      <c r="R141" s="29" t="s">
        <v>133</v>
      </c>
      <c r="S141" s="29" t="s">
        <v>133</v>
      </c>
      <c r="T141" s="29" t="s">
        <v>133</v>
      </c>
      <c r="U141" s="29" t="s">
        <v>133</v>
      </c>
      <c r="V141" s="29" t="s">
        <v>133</v>
      </c>
      <c r="W141" s="29" t="s">
        <v>133</v>
      </c>
      <c r="X141" s="29" t="s">
        <v>133</v>
      </c>
      <c r="Y141" s="29" t="s">
        <v>133</v>
      </c>
      <c r="Z141" s="29" t="s">
        <v>133</v>
      </c>
      <c r="AA141" s="29" t="s">
        <v>133</v>
      </c>
      <c r="AB141" s="29" t="s">
        <v>133</v>
      </c>
      <c r="AC141" s="29" t="s">
        <v>133</v>
      </c>
      <c r="AD141" s="29" t="s">
        <v>133</v>
      </c>
      <c r="AE141" s="29" t="s">
        <v>133</v>
      </c>
      <c r="AF141" s="29" t="s">
        <v>133</v>
      </c>
      <c r="AG141" s="29" t="s">
        <v>133</v>
      </c>
      <c r="AH141" s="29" t="s">
        <v>133</v>
      </c>
      <c r="AI141" s="25"/>
      <c r="AJ141" s="29" t="s">
        <v>133</v>
      </c>
      <c r="AK141" s="29" t="s">
        <v>133</v>
      </c>
      <c r="AL141" s="29" t="s">
        <v>133</v>
      </c>
      <c r="AM141" s="29" t="s">
        <v>133</v>
      </c>
      <c r="AN141" s="29" t="s">
        <v>133</v>
      </c>
      <c r="AO141" s="29" t="s">
        <v>133</v>
      </c>
      <c r="AP141" s="29" t="s">
        <v>133</v>
      </c>
      <c r="AQ141" s="29" t="s">
        <v>133</v>
      </c>
      <c r="AR141" s="29" t="s">
        <v>133</v>
      </c>
      <c r="AS141" s="29" t="s">
        <v>133</v>
      </c>
      <c r="AT141" s="29" t="s">
        <v>133</v>
      </c>
      <c r="AU141" s="25"/>
      <c r="AV141" s="29" t="s">
        <v>133</v>
      </c>
      <c r="AW141" s="29" t="s">
        <v>133</v>
      </c>
      <c r="AX141" s="25"/>
      <c r="AY141" s="25"/>
      <c r="AZ141" s="25"/>
      <c r="BA141" s="25"/>
      <c r="BB141" s="25"/>
      <c r="BC141" s="25"/>
      <c r="BD141" s="29" t="s">
        <v>133</v>
      </c>
      <c r="BE141" s="29" t="s">
        <v>133</v>
      </c>
      <c r="BF141" s="25"/>
      <c r="BG141" s="29" t="s">
        <v>133</v>
      </c>
      <c r="BH141" s="29" t="s">
        <v>133</v>
      </c>
      <c r="BI141" s="29" t="s">
        <v>133</v>
      </c>
      <c r="BJ141" s="29" t="s">
        <v>133</v>
      </c>
      <c r="BK141" s="29" t="s">
        <v>133</v>
      </c>
      <c r="BL141" s="25"/>
      <c r="BM141" s="29" t="s">
        <v>133</v>
      </c>
      <c r="BN141" s="29" t="s">
        <v>133</v>
      </c>
      <c r="BO141" s="29" t="s">
        <v>133</v>
      </c>
      <c r="BP141" s="25"/>
      <c r="BQ141" s="29" t="s">
        <v>133</v>
      </c>
      <c r="BR141" s="29" t="s">
        <v>133</v>
      </c>
      <c r="BS141" s="29" t="s">
        <v>133</v>
      </c>
      <c r="BT141" s="25">
        <v>51273.3</v>
      </c>
      <c r="BU141" s="29" t="s">
        <v>133</v>
      </c>
      <c r="BV141" s="29" t="s">
        <v>133</v>
      </c>
      <c r="BW141" s="25"/>
      <c r="BX141" s="25"/>
      <c r="BY141" s="29" t="s">
        <v>133</v>
      </c>
      <c r="BZ141" s="29" t="s">
        <v>133</v>
      </c>
      <c r="CA141" s="29" t="s">
        <v>133</v>
      </c>
      <c r="CB141" s="29" t="s">
        <v>133</v>
      </c>
      <c r="CC141" s="29" t="s">
        <v>133</v>
      </c>
      <c r="CD141" s="25"/>
      <c r="CE141" s="25"/>
      <c r="CF141" s="29" t="s">
        <v>133</v>
      </c>
      <c r="CG141" s="25"/>
      <c r="CH141" s="30" t="s">
        <v>133</v>
      </c>
      <c r="CI141" s="30" t="s">
        <v>133</v>
      </c>
      <c r="CJ141" s="30" t="s">
        <v>133</v>
      </c>
      <c r="CK141" s="30" t="s">
        <v>133</v>
      </c>
      <c r="CL141" s="30" t="s">
        <v>133</v>
      </c>
      <c r="CM141" s="26"/>
      <c r="CN141" s="30" t="s">
        <v>133</v>
      </c>
      <c r="CO141" s="30" t="s">
        <v>133</v>
      </c>
      <c r="CP141" s="30" t="s">
        <v>133</v>
      </c>
      <c r="CQ141" s="26"/>
      <c r="CR141" s="30" t="s">
        <v>133</v>
      </c>
      <c r="CS141" s="26"/>
      <c r="CT141" s="30" t="s">
        <v>133</v>
      </c>
      <c r="CU141" s="30" t="s">
        <v>133</v>
      </c>
      <c r="CV141" s="30" t="s">
        <v>133</v>
      </c>
      <c r="CW141" s="30" t="s">
        <v>133</v>
      </c>
      <c r="CX141" s="30" t="s">
        <v>133</v>
      </c>
      <c r="CY141" s="30" t="s">
        <v>133</v>
      </c>
      <c r="CZ141" s="26"/>
      <c r="DA141" s="26"/>
      <c r="DB141" s="26"/>
      <c r="DC141" s="30" t="s">
        <v>133</v>
      </c>
      <c r="DD141" s="26"/>
      <c r="DE141" s="26"/>
      <c r="DF141" s="31" t="s">
        <v>133</v>
      </c>
    </row>
    <row r="142" spans="1:110">
      <c r="A142" s="24" t="s">
        <v>249</v>
      </c>
      <c r="B142" s="48">
        <f t="shared" si="4"/>
        <v>2600</v>
      </c>
      <c r="C142" s="25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>
        <v>2600</v>
      </c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7"/>
    </row>
    <row r="143" spans="1:110">
      <c r="A143" s="24" t="s">
        <v>250</v>
      </c>
      <c r="B143" s="48">
        <f t="shared" si="4"/>
        <v>6093.3099999999995</v>
      </c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>
        <v>5027.3999999999996</v>
      </c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>
        <v>660</v>
      </c>
      <c r="BF143" s="26"/>
      <c r="BG143" s="26"/>
      <c r="BH143" s="26"/>
      <c r="BI143" s="26"/>
      <c r="BJ143" s="26"/>
      <c r="BK143" s="26"/>
      <c r="BL143" s="26">
        <v>405.91</v>
      </c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7"/>
    </row>
    <row r="144" spans="1:110">
      <c r="A144" s="24" t="s">
        <v>251</v>
      </c>
      <c r="B144" s="48">
        <f t="shared" si="4"/>
        <v>9072</v>
      </c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>
        <v>9072</v>
      </c>
      <c r="DB144" s="26"/>
      <c r="DC144" s="26"/>
      <c r="DD144" s="26"/>
      <c r="DE144" s="26"/>
      <c r="DF144" s="27"/>
    </row>
    <row r="145" spans="1:110">
      <c r="A145" s="24" t="s">
        <v>252</v>
      </c>
      <c r="B145" s="48">
        <f t="shared" si="4"/>
        <v>5203.8</v>
      </c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>
        <v>3969</v>
      </c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>
        <v>1234.8</v>
      </c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7"/>
    </row>
    <row r="146" spans="1:110">
      <c r="A146" s="24" t="s">
        <v>253</v>
      </c>
      <c r="B146" s="48">
        <f t="shared" si="4"/>
        <v>2172.31</v>
      </c>
      <c r="C146" s="25"/>
      <c r="D146" s="26"/>
      <c r="E146" s="26"/>
      <c r="F146" s="26"/>
      <c r="G146" s="26"/>
      <c r="H146" s="26"/>
      <c r="I146" s="26"/>
      <c r="J146" s="26"/>
      <c r="K146" s="26"/>
      <c r="L146" s="26">
        <v>2172.31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7"/>
    </row>
    <row r="147" spans="1:110">
      <c r="A147" s="24" t="s">
        <v>254</v>
      </c>
      <c r="B147" s="48">
        <f t="shared" si="4"/>
        <v>74047.929999999993</v>
      </c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>
        <v>1476.38</v>
      </c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>
        <v>5670</v>
      </c>
      <c r="BD147" s="26"/>
      <c r="BE147" s="26">
        <v>525</v>
      </c>
      <c r="BF147" s="26"/>
      <c r="BG147" s="26"/>
      <c r="BH147" s="26"/>
      <c r="BI147" s="26"/>
      <c r="BJ147" s="26"/>
      <c r="BK147" s="26">
        <v>52663.61</v>
      </c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>
        <v>4262.9399999999996</v>
      </c>
      <c r="CU147" s="26"/>
      <c r="CV147" s="26"/>
      <c r="CW147" s="26"/>
      <c r="CX147" s="26"/>
      <c r="CY147" s="26"/>
      <c r="CZ147" s="26"/>
      <c r="DA147" s="26">
        <v>9450</v>
      </c>
      <c r="DB147" s="26"/>
      <c r="DC147" s="26"/>
      <c r="DD147" s="26"/>
      <c r="DE147" s="26"/>
      <c r="DF147" s="27"/>
    </row>
    <row r="148" spans="1:110">
      <c r="A148" s="24" t="s">
        <v>255</v>
      </c>
      <c r="B148" s="48">
        <f t="shared" si="4"/>
        <v>8080.86</v>
      </c>
      <c r="C148" s="29" t="s">
        <v>133</v>
      </c>
      <c r="D148" s="29" t="s">
        <v>133</v>
      </c>
      <c r="E148" s="29" t="s">
        <v>133</v>
      </c>
      <c r="F148" s="29" t="s">
        <v>133</v>
      </c>
      <c r="G148" s="29" t="s">
        <v>133</v>
      </c>
      <c r="H148" s="29" t="s">
        <v>133</v>
      </c>
      <c r="I148" s="29" t="s">
        <v>133</v>
      </c>
      <c r="J148" s="29" t="s">
        <v>133</v>
      </c>
      <c r="K148" s="29" t="s">
        <v>133</v>
      </c>
      <c r="L148" s="29" t="s">
        <v>133</v>
      </c>
      <c r="M148" s="29" t="s">
        <v>133</v>
      </c>
      <c r="N148" s="29" t="s">
        <v>133</v>
      </c>
      <c r="O148" s="29" t="s">
        <v>133</v>
      </c>
      <c r="P148" s="29" t="s">
        <v>133</v>
      </c>
      <c r="Q148" s="29" t="s">
        <v>133</v>
      </c>
      <c r="R148" s="29" t="s">
        <v>133</v>
      </c>
      <c r="S148" s="29" t="s">
        <v>133</v>
      </c>
      <c r="T148" s="29" t="s">
        <v>133</v>
      </c>
      <c r="U148" s="29" t="s">
        <v>133</v>
      </c>
      <c r="V148" s="29" t="s">
        <v>133</v>
      </c>
      <c r="W148" s="29" t="s">
        <v>133</v>
      </c>
      <c r="X148" s="29" t="s">
        <v>133</v>
      </c>
      <c r="Y148" s="29" t="s">
        <v>133</v>
      </c>
      <c r="Z148" s="29" t="s">
        <v>133</v>
      </c>
      <c r="AA148" s="29" t="s">
        <v>133</v>
      </c>
      <c r="AB148" s="29" t="s">
        <v>133</v>
      </c>
      <c r="AC148" s="29" t="s">
        <v>133</v>
      </c>
      <c r="AD148" s="29" t="s">
        <v>133</v>
      </c>
      <c r="AE148" s="29" t="s">
        <v>133</v>
      </c>
      <c r="AF148" s="29" t="s">
        <v>133</v>
      </c>
      <c r="AG148" s="29" t="s">
        <v>133</v>
      </c>
      <c r="AH148" s="29" t="s">
        <v>133</v>
      </c>
      <c r="AI148" s="25"/>
      <c r="AJ148" s="29" t="s">
        <v>133</v>
      </c>
      <c r="AK148" s="29" t="s">
        <v>133</v>
      </c>
      <c r="AL148" s="29" t="s">
        <v>133</v>
      </c>
      <c r="AM148" s="29" t="s">
        <v>133</v>
      </c>
      <c r="AN148" s="29" t="s">
        <v>133</v>
      </c>
      <c r="AO148" s="29" t="s">
        <v>133</v>
      </c>
      <c r="AP148" s="29" t="s">
        <v>133</v>
      </c>
      <c r="AQ148" s="29" t="s">
        <v>133</v>
      </c>
      <c r="AR148" s="29" t="s">
        <v>133</v>
      </c>
      <c r="AS148" s="29" t="s">
        <v>133</v>
      </c>
      <c r="AT148" s="29" t="s">
        <v>133</v>
      </c>
      <c r="AU148" s="25"/>
      <c r="AV148" s="29" t="s">
        <v>133</v>
      </c>
      <c r="AW148" s="29" t="s">
        <v>133</v>
      </c>
      <c r="AX148" s="25"/>
      <c r="AY148" s="25"/>
      <c r="AZ148" s="25"/>
      <c r="BA148" s="25"/>
      <c r="BB148" s="25"/>
      <c r="BC148" s="25"/>
      <c r="BD148" s="29" t="s">
        <v>133</v>
      </c>
      <c r="BE148" s="29" t="s">
        <v>133</v>
      </c>
      <c r="BF148" s="25"/>
      <c r="BG148" s="29" t="s">
        <v>133</v>
      </c>
      <c r="BH148" s="29" t="s">
        <v>133</v>
      </c>
      <c r="BI148" s="29" t="s">
        <v>133</v>
      </c>
      <c r="BJ148" s="29" t="s">
        <v>133</v>
      </c>
      <c r="BK148" s="29" t="s">
        <v>133</v>
      </c>
      <c r="BL148" s="25"/>
      <c r="BM148" s="29" t="s">
        <v>133</v>
      </c>
      <c r="BN148" s="29" t="s">
        <v>133</v>
      </c>
      <c r="BO148" s="29" t="s">
        <v>133</v>
      </c>
      <c r="BP148" s="25"/>
      <c r="BQ148" s="29" t="s">
        <v>133</v>
      </c>
      <c r="BR148" s="29" t="s">
        <v>133</v>
      </c>
      <c r="BS148" s="29" t="s">
        <v>133</v>
      </c>
      <c r="BT148" s="25"/>
      <c r="BU148" s="29" t="s">
        <v>133</v>
      </c>
      <c r="BV148" s="29" t="s">
        <v>133</v>
      </c>
      <c r="BW148" s="25"/>
      <c r="BX148" s="25"/>
      <c r="BY148" s="29" t="s">
        <v>133</v>
      </c>
      <c r="BZ148" s="29" t="s">
        <v>133</v>
      </c>
      <c r="CA148" s="29" t="s">
        <v>133</v>
      </c>
      <c r="CB148" s="29" t="s">
        <v>133</v>
      </c>
      <c r="CC148" s="29" t="s">
        <v>133</v>
      </c>
      <c r="CD148" s="25"/>
      <c r="CE148" s="25"/>
      <c r="CF148" s="29" t="s">
        <v>133</v>
      </c>
      <c r="CG148" s="25"/>
      <c r="CH148" s="30" t="s">
        <v>133</v>
      </c>
      <c r="CI148" s="30" t="s">
        <v>133</v>
      </c>
      <c r="CJ148" s="30" t="s">
        <v>133</v>
      </c>
      <c r="CK148" s="30" t="s">
        <v>133</v>
      </c>
      <c r="CL148" s="30" t="s">
        <v>133</v>
      </c>
      <c r="CM148" s="26"/>
      <c r="CN148" s="30" t="s">
        <v>133</v>
      </c>
      <c r="CO148" s="30" t="s">
        <v>133</v>
      </c>
      <c r="CP148" s="30" t="s">
        <v>133</v>
      </c>
      <c r="CQ148" s="26"/>
      <c r="CR148" s="30" t="s">
        <v>133</v>
      </c>
      <c r="CS148" s="26"/>
      <c r="CT148" s="30" t="s">
        <v>133</v>
      </c>
      <c r="CU148" s="30" t="s">
        <v>133</v>
      </c>
      <c r="CV148" s="30" t="s">
        <v>133</v>
      </c>
      <c r="CW148" s="30" t="s">
        <v>133</v>
      </c>
      <c r="CX148" s="30" t="s">
        <v>133</v>
      </c>
      <c r="CY148" s="30" t="s">
        <v>133</v>
      </c>
      <c r="CZ148" s="26"/>
      <c r="DA148" s="26"/>
      <c r="DB148" s="26"/>
      <c r="DC148" s="30" t="s">
        <v>133</v>
      </c>
      <c r="DD148" s="26">
        <v>8080.86</v>
      </c>
      <c r="DE148" s="26"/>
      <c r="DF148" s="31" t="s">
        <v>133</v>
      </c>
    </row>
    <row r="149" spans="1:110">
      <c r="A149" s="24" t="s">
        <v>256</v>
      </c>
      <c r="B149" s="48">
        <f t="shared" si="4"/>
        <v>12495</v>
      </c>
      <c r="C149" s="29" t="s">
        <v>133</v>
      </c>
      <c r="D149" s="29" t="s">
        <v>133</v>
      </c>
      <c r="E149" s="29" t="s">
        <v>133</v>
      </c>
      <c r="F149" s="29" t="s">
        <v>133</v>
      </c>
      <c r="G149" s="29" t="s">
        <v>133</v>
      </c>
      <c r="H149" s="29" t="s">
        <v>133</v>
      </c>
      <c r="I149" s="29" t="s">
        <v>133</v>
      </c>
      <c r="J149" s="29" t="s">
        <v>133</v>
      </c>
      <c r="K149" s="29" t="s">
        <v>133</v>
      </c>
      <c r="L149" s="29" t="s">
        <v>133</v>
      </c>
      <c r="M149" s="29" t="s">
        <v>133</v>
      </c>
      <c r="N149" s="29" t="s">
        <v>133</v>
      </c>
      <c r="O149" s="29" t="s">
        <v>133</v>
      </c>
      <c r="P149" s="29" t="s">
        <v>133</v>
      </c>
      <c r="Q149" s="29" t="s">
        <v>133</v>
      </c>
      <c r="R149" s="29" t="s">
        <v>133</v>
      </c>
      <c r="S149" s="29" t="s">
        <v>133</v>
      </c>
      <c r="T149" s="29" t="s">
        <v>133</v>
      </c>
      <c r="U149" s="29" t="s">
        <v>133</v>
      </c>
      <c r="V149" s="29" t="s">
        <v>133</v>
      </c>
      <c r="W149" s="29" t="s">
        <v>133</v>
      </c>
      <c r="X149" s="29" t="s">
        <v>133</v>
      </c>
      <c r="Y149" s="29" t="s">
        <v>133</v>
      </c>
      <c r="Z149" s="29" t="s">
        <v>133</v>
      </c>
      <c r="AA149" s="29" t="s">
        <v>133</v>
      </c>
      <c r="AB149" s="29" t="s">
        <v>133</v>
      </c>
      <c r="AC149" s="29" t="s">
        <v>133</v>
      </c>
      <c r="AD149" s="29" t="s">
        <v>133</v>
      </c>
      <c r="AE149" s="29" t="s">
        <v>133</v>
      </c>
      <c r="AF149" s="29" t="s">
        <v>133</v>
      </c>
      <c r="AG149" s="29" t="s">
        <v>133</v>
      </c>
      <c r="AH149" s="29" t="s">
        <v>133</v>
      </c>
      <c r="AI149" s="25"/>
      <c r="AJ149" s="29" t="s">
        <v>133</v>
      </c>
      <c r="AK149" s="29" t="s">
        <v>133</v>
      </c>
      <c r="AL149" s="29" t="s">
        <v>133</v>
      </c>
      <c r="AM149" s="29" t="s">
        <v>133</v>
      </c>
      <c r="AN149" s="29" t="s">
        <v>133</v>
      </c>
      <c r="AO149" s="29" t="s">
        <v>133</v>
      </c>
      <c r="AP149" s="29" t="s">
        <v>133</v>
      </c>
      <c r="AQ149" s="29" t="s">
        <v>133</v>
      </c>
      <c r="AR149" s="29" t="s">
        <v>133</v>
      </c>
      <c r="AS149" s="29" t="s">
        <v>133</v>
      </c>
      <c r="AT149" s="29" t="s">
        <v>133</v>
      </c>
      <c r="AU149" s="25"/>
      <c r="AV149" s="29" t="s">
        <v>133</v>
      </c>
      <c r="AW149" s="29" t="s">
        <v>133</v>
      </c>
      <c r="AX149" s="25"/>
      <c r="AY149" s="25"/>
      <c r="AZ149" s="25"/>
      <c r="BA149" s="25"/>
      <c r="BB149" s="25"/>
      <c r="BC149" s="25"/>
      <c r="BD149" s="29" t="s">
        <v>133</v>
      </c>
      <c r="BE149" s="29" t="s">
        <v>133</v>
      </c>
      <c r="BF149" s="25"/>
      <c r="BG149" s="29" t="s">
        <v>133</v>
      </c>
      <c r="BH149" s="29" t="s">
        <v>133</v>
      </c>
      <c r="BI149" s="29" t="s">
        <v>133</v>
      </c>
      <c r="BJ149" s="29" t="s">
        <v>133</v>
      </c>
      <c r="BK149" s="29" t="s">
        <v>133</v>
      </c>
      <c r="BL149" s="25"/>
      <c r="BM149" s="29" t="s">
        <v>133</v>
      </c>
      <c r="BN149" s="29" t="s">
        <v>133</v>
      </c>
      <c r="BO149" s="29" t="s">
        <v>133</v>
      </c>
      <c r="BP149" s="25"/>
      <c r="BQ149" s="29" t="s">
        <v>133</v>
      </c>
      <c r="BR149" s="29" t="s">
        <v>133</v>
      </c>
      <c r="BS149" s="29" t="s">
        <v>133</v>
      </c>
      <c r="BT149" s="25"/>
      <c r="BU149" s="29" t="s">
        <v>133</v>
      </c>
      <c r="BV149" s="29" t="s">
        <v>133</v>
      </c>
      <c r="BW149" s="25"/>
      <c r="BX149" s="25"/>
      <c r="BY149" s="29" t="s">
        <v>133</v>
      </c>
      <c r="BZ149" s="29" t="s">
        <v>133</v>
      </c>
      <c r="CA149" s="29" t="s">
        <v>133</v>
      </c>
      <c r="CB149" s="29" t="s">
        <v>133</v>
      </c>
      <c r="CC149" s="29" t="s">
        <v>133</v>
      </c>
      <c r="CD149" s="25"/>
      <c r="CE149" s="25"/>
      <c r="CF149" s="29" t="s">
        <v>133</v>
      </c>
      <c r="CG149" s="25"/>
      <c r="CH149" s="30" t="s">
        <v>133</v>
      </c>
      <c r="CI149" s="30" t="s">
        <v>133</v>
      </c>
      <c r="CJ149" s="30" t="s">
        <v>133</v>
      </c>
      <c r="CK149" s="30" t="s">
        <v>133</v>
      </c>
      <c r="CL149" s="30" t="s">
        <v>133</v>
      </c>
      <c r="CM149" s="26"/>
      <c r="CN149" s="30" t="s">
        <v>133</v>
      </c>
      <c r="CO149" s="30" t="s">
        <v>133</v>
      </c>
      <c r="CP149" s="30" t="s">
        <v>133</v>
      </c>
      <c r="CQ149" s="26"/>
      <c r="CR149" s="30" t="s">
        <v>133</v>
      </c>
      <c r="CS149" s="26"/>
      <c r="CT149" s="30" t="s">
        <v>133</v>
      </c>
      <c r="CU149" s="30" t="s">
        <v>133</v>
      </c>
      <c r="CV149" s="30" t="s">
        <v>133</v>
      </c>
      <c r="CW149" s="30" t="s">
        <v>133</v>
      </c>
      <c r="CX149" s="30" t="s">
        <v>133</v>
      </c>
      <c r="CY149" s="30" t="s">
        <v>133</v>
      </c>
      <c r="CZ149" s="26">
        <v>12495</v>
      </c>
      <c r="DA149" s="26"/>
      <c r="DB149" s="26"/>
      <c r="DC149" s="30" t="s">
        <v>133</v>
      </c>
      <c r="DD149" s="26"/>
      <c r="DE149" s="26"/>
      <c r="DF149" s="31" t="s">
        <v>133</v>
      </c>
    </row>
    <row r="150" spans="1:110">
      <c r="A150" s="24" t="s">
        <v>257</v>
      </c>
      <c r="B150" s="48">
        <f t="shared" si="4"/>
        <v>454.2</v>
      </c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>
        <v>454.2</v>
      </c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7"/>
    </row>
    <row r="151" spans="1:110">
      <c r="A151" s="24" t="s">
        <v>258</v>
      </c>
      <c r="B151" s="48">
        <f t="shared" si="4"/>
        <v>4482.96</v>
      </c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>
        <v>4482.96</v>
      </c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7"/>
    </row>
    <row r="152" spans="1:110">
      <c r="A152" s="24" t="s">
        <v>259</v>
      </c>
      <c r="B152" s="48">
        <f t="shared" si="4"/>
        <v>34.799999999999997</v>
      </c>
      <c r="C152" s="25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>
        <v>34.799999999999997</v>
      </c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7"/>
    </row>
    <row r="153" spans="1:110">
      <c r="A153" s="24" t="s">
        <v>260</v>
      </c>
      <c r="B153" s="48">
        <f t="shared" si="4"/>
        <v>5.37</v>
      </c>
      <c r="C153" s="25"/>
      <c r="D153" s="26"/>
      <c r="E153" s="26"/>
      <c r="F153" s="26"/>
      <c r="G153" s="26"/>
      <c r="H153" s="26"/>
      <c r="I153" s="26">
        <v>5.37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8" t="s">
        <v>124</v>
      </c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8" t="s">
        <v>124</v>
      </c>
      <c r="AV153" s="26"/>
      <c r="AW153" s="26"/>
      <c r="AX153" s="28" t="s">
        <v>124</v>
      </c>
      <c r="AY153" s="28" t="s">
        <v>124</v>
      </c>
      <c r="AZ153" s="28" t="s">
        <v>124</v>
      </c>
      <c r="BA153" s="28" t="s">
        <v>124</v>
      </c>
      <c r="BB153" s="28" t="s">
        <v>124</v>
      </c>
      <c r="BC153" s="28" t="s">
        <v>124</v>
      </c>
      <c r="BD153" s="26"/>
      <c r="BE153" s="26"/>
      <c r="BF153" s="28" t="s">
        <v>124</v>
      </c>
      <c r="BG153" s="26"/>
      <c r="BH153" s="26"/>
      <c r="BI153" s="26"/>
      <c r="BJ153" s="26"/>
      <c r="BK153" s="26"/>
      <c r="BL153" s="28" t="s">
        <v>124</v>
      </c>
      <c r="BM153" s="26"/>
      <c r="BN153" s="26"/>
      <c r="BO153" s="26"/>
      <c r="BP153" s="28" t="s">
        <v>124</v>
      </c>
      <c r="BQ153" s="26"/>
      <c r="BR153" s="26"/>
      <c r="BS153" s="26"/>
      <c r="BT153" s="28" t="s">
        <v>124</v>
      </c>
      <c r="BU153" s="26"/>
      <c r="BV153" s="26"/>
      <c r="BW153" s="28" t="s">
        <v>124</v>
      </c>
      <c r="BX153" s="28" t="s">
        <v>124</v>
      </c>
      <c r="BY153" s="26"/>
      <c r="BZ153" s="26"/>
      <c r="CA153" s="26"/>
      <c r="CB153" s="26"/>
      <c r="CC153" s="26"/>
      <c r="CD153" s="28" t="s">
        <v>124</v>
      </c>
      <c r="CE153" s="28" t="s">
        <v>124</v>
      </c>
      <c r="CF153" s="26"/>
      <c r="CG153" s="28" t="s">
        <v>124</v>
      </c>
      <c r="CH153" s="26"/>
      <c r="CI153" s="26"/>
      <c r="CJ153" s="26"/>
      <c r="CK153" s="26"/>
      <c r="CL153" s="26"/>
      <c r="CM153" s="28" t="s">
        <v>124</v>
      </c>
      <c r="CN153" s="26"/>
      <c r="CO153" s="26"/>
      <c r="CP153" s="26"/>
      <c r="CQ153" s="28" t="s">
        <v>124</v>
      </c>
      <c r="CR153" s="26"/>
      <c r="CS153" s="28" t="s">
        <v>124</v>
      </c>
      <c r="CT153" s="26"/>
      <c r="CU153" s="26"/>
      <c r="CV153" s="26"/>
      <c r="CW153" s="26"/>
      <c r="CX153" s="26"/>
      <c r="CY153" s="26"/>
      <c r="CZ153" s="28" t="s">
        <v>124</v>
      </c>
      <c r="DA153" s="28" t="s">
        <v>124</v>
      </c>
      <c r="DB153" s="28" t="s">
        <v>124</v>
      </c>
      <c r="DC153" s="26"/>
      <c r="DD153" s="28" t="s">
        <v>124</v>
      </c>
      <c r="DE153" s="28" t="s">
        <v>124</v>
      </c>
      <c r="DF153" s="27"/>
    </row>
    <row r="154" spans="1:110">
      <c r="A154" s="24" t="s">
        <v>261</v>
      </c>
      <c r="B154" s="48">
        <f t="shared" si="4"/>
        <v>30778.35</v>
      </c>
      <c r="C154" s="25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>
        <v>30778.35</v>
      </c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7"/>
    </row>
    <row r="155" spans="1:110">
      <c r="A155" s="24" t="s">
        <v>262</v>
      </c>
      <c r="B155" s="48">
        <f t="shared" si="4"/>
        <v>15182.88</v>
      </c>
      <c r="C155" s="25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>
        <v>15182.88</v>
      </c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7"/>
    </row>
    <row r="156" spans="1:110">
      <c r="A156" s="24" t="s">
        <v>263</v>
      </c>
      <c r="B156" s="48">
        <f t="shared" si="4"/>
        <v>153654.68</v>
      </c>
      <c r="C156" s="25"/>
      <c r="D156" s="26"/>
      <c r="E156" s="26"/>
      <c r="F156" s="26"/>
      <c r="G156" s="26"/>
      <c r="H156" s="26"/>
      <c r="I156" s="26"/>
      <c r="J156" s="26"/>
      <c r="K156" s="26"/>
      <c r="L156" s="26">
        <v>3876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>
        <v>518.07000000000005</v>
      </c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>
        <v>145886.96</v>
      </c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>
        <v>3373.65</v>
      </c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7"/>
    </row>
    <row r="157" spans="1:110">
      <c r="A157" s="24" t="s">
        <v>264</v>
      </c>
      <c r="B157" s="48">
        <f t="shared" si="4"/>
        <v>10796.77</v>
      </c>
      <c r="C157" s="25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>
        <v>10796.77</v>
      </c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7"/>
    </row>
    <row r="158" spans="1:110">
      <c r="A158" s="24" t="s">
        <v>265</v>
      </c>
      <c r="B158" s="48">
        <f t="shared" si="4"/>
        <v>1512</v>
      </c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>
        <v>1512</v>
      </c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7"/>
    </row>
    <row r="159" spans="1:110">
      <c r="A159" s="24" t="s">
        <v>266</v>
      </c>
      <c r="B159" s="48">
        <f t="shared" si="4"/>
        <v>3345.97</v>
      </c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>
        <v>3345.97</v>
      </c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7"/>
    </row>
    <row r="160" spans="1:110">
      <c r="A160" s="24" t="s">
        <v>267</v>
      </c>
      <c r="B160" s="48">
        <f t="shared" si="4"/>
        <v>10729.25</v>
      </c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>
        <v>5064.05</v>
      </c>
      <c r="BL160" s="26">
        <v>5665.2</v>
      </c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7"/>
    </row>
    <row r="161" spans="1:110">
      <c r="A161" s="24" t="s">
        <v>268</v>
      </c>
      <c r="B161" s="48">
        <f t="shared" si="4"/>
        <v>285.39999999999998</v>
      </c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>
        <v>285.39999999999998</v>
      </c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7"/>
    </row>
    <row r="162" spans="1:110">
      <c r="A162" s="24" t="s">
        <v>269</v>
      </c>
      <c r="B162" s="48">
        <f t="shared" si="4"/>
        <v>2600000</v>
      </c>
      <c r="C162" s="2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>
        <v>2600000</v>
      </c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7"/>
    </row>
    <row r="163" spans="1:110">
      <c r="A163" s="24" t="s">
        <v>270</v>
      </c>
      <c r="B163" s="48">
        <f t="shared" si="4"/>
        <v>55.4</v>
      </c>
      <c r="C163" s="25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>
        <v>55.4</v>
      </c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7"/>
    </row>
    <row r="164" spans="1:110">
      <c r="A164" s="24" t="s">
        <v>271</v>
      </c>
      <c r="B164" s="48">
        <f t="shared" si="4"/>
        <v>43.5</v>
      </c>
      <c r="C164" s="25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>
        <v>43.5</v>
      </c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7"/>
    </row>
    <row r="165" spans="1:110">
      <c r="A165" s="24" t="s">
        <v>272</v>
      </c>
      <c r="B165" s="48">
        <f t="shared" si="4"/>
        <v>294.83999999999997</v>
      </c>
      <c r="C165" s="25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>
        <v>294.83999999999997</v>
      </c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7"/>
    </row>
    <row r="166" spans="1:110">
      <c r="A166" s="24" t="s">
        <v>273</v>
      </c>
      <c r="B166" s="48">
        <f t="shared" si="4"/>
        <v>28159.27</v>
      </c>
      <c r="C166" s="25"/>
      <c r="D166" s="26"/>
      <c r="E166" s="26"/>
      <c r="F166" s="26"/>
      <c r="G166" s="26"/>
      <c r="H166" s="26"/>
      <c r="I166" s="26">
        <v>29.5</v>
      </c>
      <c r="J166" s="26">
        <v>22577.68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v>5552.09</v>
      </c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7"/>
    </row>
    <row r="167" spans="1:110">
      <c r="A167" s="24" t="s">
        <v>274</v>
      </c>
      <c r="B167" s="48">
        <f t="shared" si="4"/>
        <v>63061.11</v>
      </c>
      <c r="C167" s="25"/>
      <c r="D167" s="26">
        <v>7188.52</v>
      </c>
      <c r="E167" s="26"/>
      <c r="F167" s="26"/>
      <c r="G167" s="26"/>
      <c r="H167" s="26"/>
      <c r="I167" s="26"/>
      <c r="J167" s="26">
        <v>27415.45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>
        <v>28457.14</v>
      </c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7"/>
    </row>
    <row r="168" spans="1:110">
      <c r="A168" s="24" t="s">
        <v>275</v>
      </c>
      <c r="B168" s="48">
        <f t="shared" si="4"/>
        <v>67812.56</v>
      </c>
      <c r="C168" s="25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>
        <v>67812.56</v>
      </c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7"/>
    </row>
    <row r="169" spans="1:110">
      <c r="A169" s="24" t="s">
        <v>276</v>
      </c>
      <c r="B169" s="48">
        <f t="shared" si="4"/>
        <v>3.78</v>
      </c>
      <c r="C169" s="2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>
        <v>3.78</v>
      </c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7"/>
    </row>
    <row r="170" spans="1:110">
      <c r="A170" s="24" t="s">
        <v>277</v>
      </c>
      <c r="B170" s="48">
        <f t="shared" si="4"/>
        <v>5924.64</v>
      </c>
      <c r="C170" s="2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>
        <v>660</v>
      </c>
      <c r="BF170" s="26"/>
      <c r="BG170" s="26"/>
      <c r="BH170" s="26"/>
      <c r="BI170" s="26"/>
      <c r="BJ170" s="26"/>
      <c r="BK170" s="26">
        <v>1736.64</v>
      </c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>
        <v>3528</v>
      </c>
      <c r="DA170" s="26"/>
      <c r="DB170" s="26"/>
      <c r="DC170" s="26"/>
      <c r="DD170" s="26"/>
      <c r="DE170" s="26"/>
      <c r="DF170" s="27"/>
    </row>
    <row r="171" spans="1:110">
      <c r="A171" s="24" t="s">
        <v>278</v>
      </c>
      <c r="B171" s="48">
        <f t="shared" si="4"/>
        <v>12330.63</v>
      </c>
      <c r="C171" s="25"/>
      <c r="D171" s="26">
        <v>12330.63</v>
      </c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8" t="s">
        <v>124</v>
      </c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8" t="s">
        <v>124</v>
      </c>
      <c r="AV171" s="26"/>
      <c r="AW171" s="26"/>
      <c r="AX171" s="28" t="s">
        <v>124</v>
      </c>
      <c r="AY171" s="28" t="s">
        <v>124</v>
      </c>
      <c r="AZ171" s="28" t="s">
        <v>124</v>
      </c>
      <c r="BA171" s="28" t="s">
        <v>124</v>
      </c>
      <c r="BB171" s="28" t="s">
        <v>124</v>
      </c>
      <c r="BC171" s="28" t="s">
        <v>124</v>
      </c>
      <c r="BD171" s="26"/>
      <c r="BE171" s="26"/>
      <c r="BF171" s="28" t="s">
        <v>124</v>
      </c>
      <c r="BG171" s="26"/>
      <c r="BH171" s="26"/>
      <c r="BI171" s="26"/>
      <c r="BJ171" s="26"/>
      <c r="BK171" s="26"/>
      <c r="BL171" s="28" t="s">
        <v>124</v>
      </c>
      <c r="BM171" s="26"/>
      <c r="BN171" s="26"/>
      <c r="BO171" s="26"/>
      <c r="BP171" s="28" t="s">
        <v>124</v>
      </c>
      <c r="BQ171" s="26"/>
      <c r="BR171" s="26"/>
      <c r="BS171" s="26"/>
      <c r="BT171" s="28" t="s">
        <v>124</v>
      </c>
      <c r="BU171" s="26"/>
      <c r="BV171" s="26"/>
      <c r="BW171" s="28" t="s">
        <v>124</v>
      </c>
      <c r="BX171" s="28" t="s">
        <v>124</v>
      </c>
      <c r="BY171" s="26"/>
      <c r="BZ171" s="26"/>
      <c r="CA171" s="26"/>
      <c r="CB171" s="26"/>
      <c r="CC171" s="26"/>
      <c r="CD171" s="28" t="s">
        <v>124</v>
      </c>
      <c r="CE171" s="28" t="s">
        <v>124</v>
      </c>
      <c r="CF171" s="26"/>
      <c r="CG171" s="28" t="s">
        <v>124</v>
      </c>
      <c r="CH171" s="26"/>
      <c r="CI171" s="26"/>
      <c r="CJ171" s="26"/>
      <c r="CK171" s="26"/>
      <c r="CL171" s="26"/>
      <c r="CM171" s="28" t="s">
        <v>124</v>
      </c>
      <c r="CN171" s="26"/>
      <c r="CO171" s="26"/>
      <c r="CP171" s="26"/>
      <c r="CQ171" s="28" t="s">
        <v>124</v>
      </c>
      <c r="CR171" s="26"/>
      <c r="CS171" s="28" t="s">
        <v>124</v>
      </c>
      <c r="CT171" s="26"/>
      <c r="CU171" s="26"/>
      <c r="CV171" s="26"/>
      <c r="CW171" s="26"/>
      <c r="CX171" s="26"/>
      <c r="CY171" s="26"/>
      <c r="CZ171" s="28" t="s">
        <v>124</v>
      </c>
      <c r="DA171" s="28" t="s">
        <v>124</v>
      </c>
      <c r="DB171" s="28" t="s">
        <v>124</v>
      </c>
      <c r="DC171" s="26"/>
      <c r="DD171" s="28" t="s">
        <v>124</v>
      </c>
      <c r="DE171" s="28" t="s">
        <v>124</v>
      </c>
      <c r="DF171" s="27"/>
    </row>
    <row r="172" spans="1:110">
      <c r="A172" s="24" t="s">
        <v>279</v>
      </c>
      <c r="B172" s="48">
        <f t="shared" si="4"/>
        <v>284</v>
      </c>
      <c r="C172" s="2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33"/>
      <c r="AJ172" s="26"/>
      <c r="AK172" s="26"/>
      <c r="AL172" s="26">
        <v>284</v>
      </c>
      <c r="AM172" s="26"/>
      <c r="AN172" s="26"/>
      <c r="AO172" s="26"/>
      <c r="AP172" s="26"/>
      <c r="AQ172" s="26"/>
      <c r="AR172" s="26"/>
      <c r="AS172" s="26"/>
      <c r="AT172" s="26"/>
      <c r="AU172" s="33"/>
      <c r="AV172" s="26"/>
      <c r="AW172" s="26"/>
      <c r="AX172" s="33"/>
      <c r="AY172" s="33"/>
      <c r="AZ172" s="33"/>
      <c r="BA172" s="33"/>
      <c r="BB172" s="33"/>
      <c r="BC172" s="33"/>
      <c r="BD172" s="26"/>
      <c r="BE172" s="26"/>
      <c r="BF172" s="33"/>
      <c r="BG172" s="26"/>
      <c r="BH172" s="26"/>
      <c r="BI172" s="26"/>
      <c r="BJ172" s="26"/>
      <c r="BK172" s="26"/>
      <c r="BL172" s="33"/>
      <c r="BM172" s="26"/>
      <c r="BN172" s="26"/>
      <c r="BO172" s="26"/>
      <c r="BP172" s="33"/>
      <c r="BQ172" s="26"/>
      <c r="BR172" s="26"/>
      <c r="BS172" s="26"/>
      <c r="BT172" s="33"/>
      <c r="BU172" s="26"/>
      <c r="BV172" s="26"/>
      <c r="BW172" s="33"/>
      <c r="BX172" s="33"/>
      <c r="BY172" s="26"/>
      <c r="BZ172" s="26"/>
      <c r="CA172" s="26"/>
      <c r="CB172" s="26"/>
      <c r="CC172" s="26"/>
      <c r="CD172" s="33"/>
      <c r="CE172" s="33"/>
      <c r="CF172" s="26"/>
      <c r="CG172" s="33"/>
      <c r="CH172" s="26"/>
      <c r="CI172" s="26"/>
      <c r="CJ172" s="26"/>
      <c r="CK172" s="26"/>
      <c r="CL172" s="26"/>
      <c r="CM172" s="33"/>
      <c r="CN172" s="26"/>
      <c r="CO172" s="26"/>
      <c r="CP172" s="26"/>
      <c r="CQ172" s="33"/>
      <c r="CR172" s="26"/>
      <c r="CS172" s="33"/>
      <c r="CT172" s="26"/>
      <c r="CU172" s="26"/>
      <c r="CV172" s="26"/>
      <c r="CW172" s="26"/>
      <c r="CX172" s="26"/>
      <c r="CY172" s="26"/>
      <c r="CZ172" s="33"/>
      <c r="DA172" s="33"/>
      <c r="DB172" s="33"/>
      <c r="DC172" s="26"/>
      <c r="DD172" s="33"/>
      <c r="DE172" s="33"/>
      <c r="DF172" s="27"/>
    </row>
    <row r="173" spans="1:110">
      <c r="A173" s="24" t="s">
        <v>280</v>
      </c>
      <c r="B173" s="48">
        <f t="shared" si="4"/>
        <v>1365</v>
      </c>
      <c r="C173" s="25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>
        <v>1365</v>
      </c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7"/>
    </row>
    <row r="174" spans="1:110">
      <c r="A174" s="24" t="s">
        <v>281</v>
      </c>
      <c r="B174" s="48">
        <f t="shared" si="4"/>
        <v>43809.21</v>
      </c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v>1271.93</v>
      </c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>
        <v>42537.279999999999</v>
      </c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7"/>
    </row>
    <row r="175" spans="1:110">
      <c r="A175" s="24" t="s">
        <v>282</v>
      </c>
      <c r="B175" s="48">
        <f t="shared" si="4"/>
        <v>286713.83999999997</v>
      </c>
      <c r="C175" s="25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>
        <v>14312.94</v>
      </c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>
        <v>650</v>
      </c>
      <c r="BF175" s="26"/>
      <c r="BG175" s="26"/>
      <c r="BH175" s="26"/>
      <c r="BI175" s="26">
        <v>32457.55</v>
      </c>
      <c r="BJ175" s="26"/>
      <c r="BK175" s="26">
        <v>57957.08</v>
      </c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>
        <v>181336.27</v>
      </c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7"/>
    </row>
    <row r="176" spans="1:110">
      <c r="A176" s="24" t="s">
        <v>283</v>
      </c>
      <c r="B176" s="48">
        <f t="shared" si="4"/>
        <v>182449.56</v>
      </c>
      <c r="C176" s="25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>
        <v>52318.51</v>
      </c>
      <c r="AE176" s="26"/>
      <c r="AF176" s="26"/>
      <c r="AG176" s="26"/>
      <c r="AH176" s="26"/>
      <c r="AI176" s="26"/>
      <c r="AJ176" s="26">
        <v>16110</v>
      </c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>
        <v>97516.31</v>
      </c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>
        <v>16504.740000000002</v>
      </c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7"/>
    </row>
    <row r="177" spans="1:110">
      <c r="A177" s="24" t="s">
        <v>284</v>
      </c>
      <c r="B177" s="48">
        <f t="shared" si="4"/>
        <v>55778.16</v>
      </c>
      <c r="C177" s="2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>
        <v>660</v>
      </c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>
        <v>55118.16</v>
      </c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7"/>
    </row>
    <row r="178" spans="1:110">
      <c r="A178" s="24" t="s">
        <v>285</v>
      </c>
      <c r="B178" s="48">
        <f t="shared" si="4"/>
        <v>291123.41000000003</v>
      </c>
      <c r="C178" s="25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>
        <v>24</v>
      </c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>
        <v>660</v>
      </c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>
        <v>15262.5</v>
      </c>
      <c r="BT178" s="26"/>
      <c r="BU178" s="26"/>
      <c r="BV178" s="26"/>
      <c r="BW178" s="26">
        <v>2155.46</v>
      </c>
      <c r="BX178" s="26">
        <v>32446.6</v>
      </c>
      <c r="BY178" s="26"/>
      <c r="BZ178" s="26">
        <v>240574.85</v>
      </c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7"/>
    </row>
    <row r="179" spans="1:110">
      <c r="A179" s="24" t="s">
        <v>286</v>
      </c>
      <c r="B179" s="48">
        <f t="shared" si="4"/>
        <v>1006889.9099999999</v>
      </c>
      <c r="C179" s="25"/>
      <c r="D179" s="26"/>
      <c r="E179" s="26"/>
      <c r="F179" s="26"/>
      <c r="G179" s="26"/>
      <c r="H179" s="26"/>
      <c r="I179" s="26">
        <v>3.78</v>
      </c>
      <c r="J179" s="26"/>
      <c r="K179" s="26"/>
      <c r="L179" s="26">
        <v>2535.5100000000002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v>53839.67</v>
      </c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>
        <v>4630.5</v>
      </c>
      <c r="AZ179" s="26"/>
      <c r="BA179" s="26"/>
      <c r="BB179" s="26"/>
      <c r="BC179" s="26"/>
      <c r="BD179" s="26"/>
      <c r="BE179" s="26">
        <v>1320</v>
      </c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>
        <v>879479.13</v>
      </c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>
        <v>50485.32</v>
      </c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>
        <v>9261</v>
      </c>
      <c r="DA179" s="26"/>
      <c r="DB179" s="26"/>
      <c r="DC179" s="26"/>
      <c r="DD179" s="26">
        <v>5335</v>
      </c>
      <c r="DE179" s="26"/>
      <c r="DF179" s="27"/>
    </row>
    <row r="180" spans="1:110">
      <c r="A180" s="24" t="s">
        <v>287</v>
      </c>
      <c r="B180" s="48">
        <f t="shared" si="4"/>
        <v>9534</v>
      </c>
      <c r="C180" s="25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>
        <v>3360</v>
      </c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>
        <v>6174</v>
      </c>
      <c r="DB180" s="26"/>
      <c r="DC180" s="26"/>
      <c r="DD180" s="26"/>
      <c r="DE180" s="26"/>
      <c r="DF180" s="27"/>
    </row>
    <row r="181" spans="1:110">
      <c r="A181" s="24" t="s">
        <v>288</v>
      </c>
      <c r="B181" s="48">
        <f t="shared" si="4"/>
        <v>802.69</v>
      </c>
      <c r="C181" s="25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>
        <v>802.69</v>
      </c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7"/>
    </row>
    <row r="182" spans="1:110">
      <c r="A182" s="24" t="s">
        <v>289</v>
      </c>
      <c r="B182" s="48">
        <f t="shared" si="4"/>
        <v>104803.74</v>
      </c>
      <c r="C182" s="25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>
        <v>298</v>
      </c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>
        <v>104505.74</v>
      </c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7"/>
    </row>
    <row r="183" spans="1:110">
      <c r="A183" s="24" t="s">
        <v>290</v>
      </c>
      <c r="B183" s="48">
        <f t="shared" si="4"/>
        <v>2142081.92</v>
      </c>
      <c r="C183" s="25"/>
      <c r="D183" s="26">
        <v>232.6</v>
      </c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>
        <v>298</v>
      </c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>
        <v>13899.18</v>
      </c>
      <c r="BV183" s="26"/>
      <c r="BW183" s="26"/>
      <c r="BX183" s="26"/>
      <c r="BY183" s="26"/>
      <c r="BZ183" s="26">
        <v>2127652.14</v>
      </c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7"/>
    </row>
    <row r="184" spans="1:110">
      <c r="A184" s="24" t="s">
        <v>291</v>
      </c>
      <c r="B184" s="48">
        <f t="shared" si="4"/>
        <v>61214.95</v>
      </c>
      <c r="C184" s="25"/>
      <c r="D184" s="26">
        <v>61214.95</v>
      </c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7"/>
    </row>
    <row r="185" spans="1:110">
      <c r="A185" s="24" t="s">
        <v>292</v>
      </c>
      <c r="B185" s="48">
        <f t="shared" si="4"/>
        <v>5247.38</v>
      </c>
      <c r="C185" s="25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>
        <v>5247.38</v>
      </c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7"/>
    </row>
    <row r="186" spans="1:110">
      <c r="A186" s="24" t="s">
        <v>293</v>
      </c>
      <c r="B186" s="48">
        <f t="shared" si="4"/>
        <v>4743.03</v>
      </c>
      <c r="C186" s="25"/>
      <c r="D186" s="26">
        <v>3605.17</v>
      </c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>
        <v>1137.8599999999999</v>
      </c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7"/>
    </row>
    <row r="187" spans="1:110">
      <c r="A187" s="24" t="s">
        <v>294</v>
      </c>
      <c r="B187" s="48">
        <f t="shared" si="4"/>
        <v>3989.92</v>
      </c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>
        <v>270.91000000000003</v>
      </c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>
        <v>3719.01</v>
      </c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7"/>
    </row>
    <row r="188" spans="1:110">
      <c r="A188" s="24" t="s">
        <v>295</v>
      </c>
      <c r="B188" s="48">
        <f t="shared" si="4"/>
        <v>7.25</v>
      </c>
      <c r="C188" s="2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>
        <v>7.25</v>
      </c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7"/>
    </row>
    <row r="189" spans="1:110">
      <c r="A189" s="24" t="s">
        <v>296</v>
      </c>
      <c r="B189" s="48">
        <f t="shared" si="4"/>
        <v>4728</v>
      </c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>
        <v>4680</v>
      </c>
      <c r="AK189" s="26"/>
      <c r="AL189" s="26">
        <v>48</v>
      </c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7"/>
    </row>
    <row r="190" spans="1:110">
      <c r="A190" s="24" t="s">
        <v>297</v>
      </c>
      <c r="B190" s="48">
        <f t="shared" si="4"/>
        <v>16084.4</v>
      </c>
      <c r="C190" s="25"/>
      <c r="D190" s="26"/>
      <c r="E190" s="26"/>
      <c r="F190" s="26"/>
      <c r="G190" s="26"/>
      <c r="H190" s="26">
        <v>2751.84</v>
      </c>
      <c r="I190" s="26"/>
      <c r="J190" s="26"/>
      <c r="K190" s="26"/>
      <c r="L190" s="26">
        <v>669.56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>
        <v>3213</v>
      </c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>
        <v>9450</v>
      </c>
      <c r="DE190" s="26"/>
      <c r="DF190" s="27"/>
    </row>
    <row r="191" spans="1:110">
      <c r="A191" s="24" t="s">
        <v>298</v>
      </c>
      <c r="B191" s="48">
        <f t="shared" si="4"/>
        <v>39161.800000000003</v>
      </c>
      <c r="C191" s="25"/>
      <c r="D191" s="26"/>
      <c r="E191" s="26"/>
      <c r="F191" s="26"/>
      <c r="G191" s="26"/>
      <c r="H191" s="26"/>
      <c r="I191" s="26"/>
      <c r="J191" s="26"/>
      <c r="K191" s="26"/>
      <c r="L191" s="26">
        <v>39161.800000000003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7"/>
    </row>
    <row r="192" spans="1:110">
      <c r="A192" s="24" t="s">
        <v>299</v>
      </c>
      <c r="B192" s="48">
        <f t="shared" si="4"/>
        <v>72.180000000000007</v>
      </c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>
        <v>72.180000000000007</v>
      </c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7"/>
    </row>
    <row r="193" spans="1:110">
      <c r="A193" s="24" t="s">
        <v>300</v>
      </c>
      <c r="B193" s="48">
        <f t="shared" si="4"/>
        <v>1058.4000000000001</v>
      </c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>
        <v>1058.4000000000001</v>
      </c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7"/>
    </row>
    <row r="194" spans="1:110">
      <c r="A194" s="24" t="s">
        <v>301</v>
      </c>
      <c r="B194" s="48">
        <f t="shared" si="4"/>
        <v>105955.66</v>
      </c>
      <c r="C194" s="25"/>
      <c r="D194" s="26"/>
      <c r="E194" s="26"/>
      <c r="F194" s="26"/>
      <c r="G194" s="26"/>
      <c r="H194" s="26"/>
      <c r="I194" s="26"/>
      <c r="J194" s="26"/>
      <c r="K194" s="26"/>
      <c r="L194" s="26">
        <v>42031.53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>
        <v>35.78</v>
      </c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>
        <v>38806.559999999998</v>
      </c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>
        <v>25081.79</v>
      </c>
      <c r="CY194" s="26"/>
      <c r="CZ194" s="26"/>
      <c r="DA194" s="26"/>
      <c r="DB194" s="26"/>
      <c r="DC194" s="26"/>
      <c r="DD194" s="26"/>
      <c r="DE194" s="26"/>
      <c r="DF194" s="27"/>
    </row>
    <row r="195" spans="1:110">
      <c r="A195" s="24" t="s">
        <v>302</v>
      </c>
      <c r="B195" s="48">
        <f t="shared" si="4"/>
        <v>35489.199999999997</v>
      </c>
      <c r="C195" s="25"/>
      <c r="D195" s="26"/>
      <c r="E195" s="26"/>
      <c r="F195" s="26"/>
      <c r="G195" s="26"/>
      <c r="H195" s="26"/>
      <c r="I195" s="26"/>
      <c r="J195" s="26">
        <v>12809.2</v>
      </c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>
        <v>22680</v>
      </c>
      <c r="DE195" s="26"/>
      <c r="DF195" s="27"/>
    </row>
    <row r="196" spans="1:110">
      <c r="A196" s="24" t="s">
        <v>303</v>
      </c>
      <c r="B196" s="48">
        <f t="shared" si="4"/>
        <v>20762.039999999997</v>
      </c>
      <c r="C196" s="25"/>
      <c r="D196" s="26"/>
      <c r="E196" s="26"/>
      <c r="F196" s="26"/>
      <c r="G196" s="26"/>
      <c r="H196" s="26"/>
      <c r="I196" s="26">
        <v>115.94</v>
      </c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>
        <v>20646.099999999999</v>
      </c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7"/>
    </row>
    <row r="197" spans="1:110">
      <c r="A197" s="24" t="s">
        <v>304</v>
      </c>
      <c r="B197" s="48">
        <f t="shared" si="4"/>
        <v>1846.04</v>
      </c>
      <c r="C197" s="25"/>
      <c r="D197" s="26"/>
      <c r="E197" s="26"/>
      <c r="F197" s="26"/>
      <c r="G197" s="26"/>
      <c r="H197" s="26"/>
      <c r="I197" s="26">
        <v>101.26</v>
      </c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>
        <v>1744.78</v>
      </c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7"/>
    </row>
    <row r="198" spans="1:110">
      <c r="A198" s="24" t="s">
        <v>305</v>
      </c>
      <c r="B198" s="48">
        <f t="shared" si="4"/>
        <v>365737.75</v>
      </c>
      <c r="C198" s="25"/>
      <c r="D198" s="26">
        <v>25888.11</v>
      </c>
      <c r="E198" s="26"/>
      <c r="F198" s="26"/>
      <c r="G198" s="26"/>
      <c r="H198" s="26"/>
      <c r="I198" s="26">
        <v>82.9</v>
      </c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33">
        <v>29984.35</v>
      </c>
      <c r="AJ198" s="26"/>
      <c r="AK198" s="26"/>
      <c r="AL198" s="26">
        <v>104399.99</v>
      </c>
      <c r="AM198" s="26"/>
      <c r="AN198" s="26"/>
      <c r="AO198" s="26"/>
      <c r="AP198" s="26"/>
      <c r="AQ198" s="26"/>
      <c r="AR198" s="26"/>
      <c r="AS198" s="26"/>
      <c r="AT198" s="26"/>
      <c r="AU198" s="33"/>
      <c r="AV198" s="26"/>
      <c r="AW198" s="26"/>
      <c r="AX198" s="33"/>
      <c r="AY198" s="33"/>
      <c r="AZ198" s="33"/>
      <c r="BA198" s="33"/>
      <c r="BB198" s="33"/>
      <c r="BC198" s="33"/>
      <c r="BD198" s="26"/>
      <c r="BE198" s="26"/>
      <c r="BF198" s="33"/>
      <c r="BG198" s="26"/>
      <c r="BH198" s="26"/>
      <c r="BI198" s="26"/>
      <c r="BJ198" s="26"/>
      <c r="BK198" s="26"/>
      <c r="BL198" s="33"/>
      <c r="BM198" s="26"/>
      <c r="BN198" s="26"/>
      <c r="BO198" s="26"/>
      <c r="BP198" s="33"/>
      <c r="BQ198" s="26"/>
      <c r="BR198" s="26">
        <v>98155.5</v>
      </c>
      <c r="BS198" s="26"/>
      <c r="BT198" s="33"/>
      <c r="BU198" s="26">
        <v>107226.9</v>
      </c>
      <c r="BV198" s="26"/>
      <c r="BW198" s="33"/>
      <c r="BX198" s="33"/>
      <c r="BY198" s="26"/>
      <c r="BZ198" s="26"/>
      <c r="CA198" s="26"/>
      <c r="CB198" s="26"/>
      <c r="CC198" s="26"/>
      <c r="CD198" s="33"/>
      <c r="CE198" s="33"/>
      <c r="CF198" s="26"/>
      <c r="CG198" s="33"/>
      <c r="CH198" s="26"/>
      <c r="CI198" s="26"/>
      <c r="CJ198" s="26"/>
      <c r="CK198" s="26"/>
      <c r="CL198" s="26"/>
      <c r="CM198" s="33"/>
      <c r="CN198" s="26"/>
      <c r="CO198" s="26"/>
      <c r="CP198" s="26"/>
      <c r="CQ198" s="33"/>
      <c r="CR198" s="26"/>
      <c r="CS198" s="33"/>
      <c r="CT198" s="26"/>
      <c r="CU198" s="26"/>
      <c r="CV198" s="26"/>
      <c r="CW198" s="26"/>
      <c r="CX198" s="26"/>
      <c r="CY198" s="26"/>
      <c r="CZ198" s="33"/>
      <c r="DA198" s="33"/>
      <c r="DB198" s="33"/>
      <c r="DC198" s="26"/>
      <c r="DD198" s="33"/>
      <c r="DE198" s="33"/>
      <c r="DF198" s="27"/>
    </row>
    <row r="199" spans="1:110">
      <c r="A199" s="24" t="s">
        <v>306</v>
      </c>
      <c r="B199" s="48">
        <f t="shared" si="4"/>
        <v>1451081.11</v>
      </c>
      <c r="C199" s="25"/>
      <c r="D199" s="26">
        <v>1889.93</v>
      </c>
      <c r="E199" s="26">
        <v>103439.36</v>
      </c>
      <c r="F199" s="26"/>
      <c r="G199" s="26"/>
      <c r="H199" s="26"/>
      <c r="I199" s="26">
        <v>102.33</v>
      </c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>
        <v>151448.22</v>
      </c>
      <c r="V199" s="26"/>
      <c r="W199" s="26">
        <v>4968.96</v>
      </c>
      <c r="X199" s="26"/>
      <c r="Y199" s="26"/>
      <c r="Z199" s="26"/>
      <c r="AA199" s="26"/>
      <c r="AB199" s="26"/>
      <c r="AC199" s="26"/>
      <c r="AD199" s="26">
        <v>260251.32</v>
      </c>
      <c r="AE199" s="26"/>
      <c r="AF199" s="26"/>
      <c r="AG199" s="26"/>
      <c r="AH199" s="26"/>
      <c r="AI199" s="26"/>
      <c r="AJ199" s="26">
        <v>420374.06</v>
      </c>
      <c r="AK199" s="26"/>
      <c r="AL199" s="26">
        <v>4369.66</v>
      </c>
      <c r="AM199" s="26"/>
      <c r="AN199" s="26"/>
      <c r="AO199" s="26"/>
      <c r="AP199" s="26"/>
      <c r="AQ199" s="26">
        <v>66.3</v>
      </c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>
        <v>365987.64</v>
      </c>
      <c r="BH199" s="26"/>
      <c r="BI199" s="26"/>
      <c r="BJ199" s="26">
        <v>766.5</v>
      </c>
      <c r="BK199" s="26"/>
      <c r="BL199" s="26">
        <v>102420.83</v>
      </c>
      <c r="BM199" s="26"/>
      <c r="BN199" s="26"/>
      <c r="BO199" s="26"/>
      <c r="BP199" s="26"/>
      <c r="BQ199" s="26"/>
      <c r="BR199" s="26"/>
      <c r="BS199" s="26"/>
      <c r="BT199" s="26">
        <v>15169.5</v>
      </c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>
        <v>19826.5</v>
      </c>
      <c r="CZ199" s="26"/>
      <c r="DA199" s="26"/>
      <c r="DB199" s="26"/>
      <c r="DC199" s="26"/>
      <c r="DD199" s="26"/>
      <c r="DE199" s="26"/>
      <c r="DF199" s="27"/>
    </row>
    <row r="200" spans="1:110">
      <c r="A200" s="24" t="s">
        <v>307</v>
      </c>
      <c r="B200" s="48">
        <f t="shared" si="4"/>
        <v>4205352.32</v>
      </c>
      <c r="C200" s="25"/>
      <c r="D200" s="26"/>
      <c r="E200" s="26"/>
      <c r="F200" s="26"/>
      <c r="G200" s="26"/>
      <c r="H200" s="26"/>
      <c r="I200" s="26">
        <v>6.08</v>
      </c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>
        <v>3006.9</v>
      </c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>
        <v>4200458.04</v>
      </c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>
        <v>1881.3</v>
      </c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7"/>
    </row>
    <row r="201" spans="1:110">
      <c r="A201" s="24" t="s">
        <v>308</v>
      </c>
      <c r="B201" s="48">
        <f t="shared" si="4"/>
        <v>96993.69</v>
      </c>
      <c r="C201" s="25"/>
      <c r="D201" s="26"/>
      <c r="E201" s="26"/>
      <c r="F201" s="26"/>
      <c r="G201" s="26"/>
      <c r="H201" s="26"/>
      <c r="I201" s="26">
        <v>227.28</v>
      </c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>
        <v>3412</v>
      </c>
      <c r="AI201" s="26"/>
      <c r="AJ201" s="26"/>
      <c r="AK201" s="26"/>
      <c r="AL201" s="26">
        <v>9063.18</v>
      </c>
      <c r="AM201" s="26"/>
      <c r="AN201" s="26"/>
      <c r="AO201" s="26"/>
      <c r="AP201" s="26"/>
      <c r="AQ201" s="26">
        <v>39</v>
      </c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>
        <v>80000</v>
      </c>
      <c r="BT201" s="26"/>
      <c r="BU201" s="26"/>
      <c r="BV201" s="26"/>
      <c r="BW201" s="26">
        <v>913.18</v>
      </c>
      <c r="BX201" s="26">
        <v>149.05000000000001</v>
      </c>
      <c r="BY201" s="26"/>
      <c r="BZ201" s="26">
        <v>3190</v>
      </c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7"/>
    </row>
    <row r="202" spans="1:110">
      <c r="A202" s="24" t="s">
        <v>309</v>
      </c>
      <c r="B202" s="48">
        <f t="shared" si="4"/>
        <v>25628.79</v>
      </c>
      <c r="C202" s="25"/>
      <c r="D202" s="26">
        <v>2290.36</v>
      </c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>
        <v>13134.8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v>9281.5300000000007</v>
      </c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>
        <v>922.1</v>
      </c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7"/>
    </row>
    <row r="203" spans="1:110">
      <c r="A203" s="24" t="s">
        <v>310</v>
      </c>
      <c r="B203" s="48">
        <f t="shared" ref="B203:B266" si="5">SUM(C203:DF203)</f>
        <v>1260.27</v>
      </c>
      <c r="C203" s="25"/>
      <c r="D203" s="26"/>
      <c r="E203" s="26"/>
      <c r="F203" s="26"/>
      <c r="G203" s="26"/>
      <c r="H203" s="26"/>
      <c r="I203" s="26">
        <v>202.52</v>
      </c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>
        <v>1050.5</v>
      </c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>
        <v>7.25</v>
      </c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7"/>
    </row>
    <row r="204" spans="1:110">
      <c r="A204" s="24" t="s">
        <v>311</v>
      </c>
      <c r="B204" s="48">
        <f t="shared" si="5"/>
        <v>48243.21</v>
      </c>
      <c r="C204" s="25"/>
      <c r="D204" s="26"/>
      <c r="E204" s="26"/>
      <c r="F204" s="26"/>
      <c r="G204" s="26"/>
      <c r="H204" s="26"/>
      <c r="I204" s="26"/>
      <c r="J204" s="26"/>
      <c r="K204" s="26"/>
      <c r="L204" s="26">
        <v>48243.21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7"/>
    </row>
    <row r="205" spans="1:110">
      <c r="A205" s="24" t="s">
        <v>312</v>
      </c>
      <c r="B205" s="48">
        <f t="shared" si="5"/>
        <v>2773.6</v>
      </c>
      <c r="C205" s="25"/>
      <c r="D205" s="26"/>
      <c r="E205" s="26">
        <v>70</v>
      </c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>
        <v>2703.6</v>
      </c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7"/>
    </row>
    <row r="206" spans="1:110">
      <c r="A206" s="24" t="s">
        <v>313</v>
      </c>
      <c r="B206" s="48">
        <f t="shared" si="5"/>
        <v>221.64</v>
      </c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>
        <v>221.64</v>
      </c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7"/>
    </row>
    <row r="207" spans="1:110">
      <c r="A207" s="24" t="s">
        <v>314</v>
      </c>
      <c r="B207" s="48">
        <f t="shared" si="5"/>
        <v>49992.46</v>
      </c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>
        <v>49992.46</v>
      </c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7"/>
    </row>
    <row r="208" spans="1:110">
      <c r="A208" s="24" t="s">
        <v>315</v>
      </c>
      <c r="B208" s="48">
        <f t="shared" si="5"/>
        <v>258628.84</v>
      </c>
      <c r="C208" s="25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>
        <v>6174</v>
      </c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>
        <v>252454.84</v>
      </c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7"/>
    </row>
    <row r="209" spans="1:110">
      <c r="A209" s="24" t="s">
        <v>316</v>
      </c>
      <c r="B209" s="48">
        <f t="shared" si="5"/>
        <v>691.03</v>
      </c>
      <c r="C209" s="25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>
        <v>691.03</v>
      </c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7"/>
    </row>
    <row r="210" spans="1:110">
      <c r="A210" s="24" t="s">
        <v>317</v>
      </c>
      <c r="B210" s="48">
        <f t="shared" si="5"/>
        <v>502.3</v>
      </c>
      <c r="C210" s="25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>
        <v>502.3</v>
      </c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7"/>
    </row>
    <row r="211" spans="1:110">
      <c r="A211" s="24" t="s">
        <v>318</v>
      </c>
      <c r="B211" s="48">
        <f t="shared" si="5"/>
        <v>2106.2599999999998</v>
      </c>
      <c r="C211" s="25"/>
      <c r="D211" s="26"/>
      <c r="E211" s="26"/>
      <c r="F211" s="26"/>
      <c r="G211" s="26"/>
      <c r="H211" s="26"/>
      <c r="I211" s="26"/>
      <c r="J211" s="26"/>
      <c r="K211" s="26"/>
      <c r="L211" s="26">
        <v>2021.78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>
        <v>84.48</v>
      </c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7"/>
    </row>
    <row r="212" spans="1:110">
      <c r="A212" s="24" t="s">
        <v>319</v>
      </c>
      <c r="B212" s="48">
        <f t="shared" si="5"/>
        <v>5461.3799999999992</v>
      </c>
      <c r="C212" s="25"/>
      <c r="D212" s="26"/>
      <c r="E212" s="26">
        <v>1906.32</v>
      </c>
      <c r="F212" s="26">
        <v>29</v>
      </c>
      <c r="G212" s="26"/>
      <c r="H212" s="26"/>
      <c r="I212" s="26"/>
      <c r="J212" s="26"/>
      <c r="K212" s="26"/>
      <c r="L212" s="26">
        <v>171.46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>
        <v>3354.6</v>
      </c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7"/>
    </row>
    <row r="213" spans="1:110">
      <c r="A213" s="24" t="s">
        <v>320</v>
      </c>
      <c r="B213" s="48">
        <f t="shared" si="5"/>
        <v>5079.3500000000004</v>
      </c>
      <c r="C213" s="25"/>
      <c r="D213" s="26"/>
      <c r="E213" s="26"/>
      <c r="F213" s="26"/>
      <c r="G213" s="26"/>
      <c r="H213" s="26"/>
      <c r="I213" s="26">
        <v>1437.19</v>
      </c>
      <c r="J213" s="26"/>
      <c r="K213" s="26"/>
      <c r="L213" s="26"/>
      <c r="M213" s="26"/>
      <c r="N213" s="26"/>
      <c r="O213" s="26"/>
      <c r="P213" s="26">
        <v>468.81</v>
      </c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>
        <v>3173.35</v>
      </c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7"/>
    </row>
    <row r="214" spans="1:110">
      <c r="A214" s="24" t="s">
        <v>321</v>
      </c>
      <c r="B214" s="48">
        <f t="shared" si="5"/>
        <v>345529.9</v>
      </c>
      <c r="C214" s="25"/>
      <c r="D214" s="26"/>
      <c r="E214" s="26">
        <v>345529.9</v>
      </c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7"/>
    </row>
    <row r="215" spans="1:110">
      <c r="A215" s="24" t="s">
        <v>322</v>
      </c>
      <c r="B215" s="48">
        <f t="shared" si="5"/>
        <v>45498.74</v>
      </c>
      <c r="C215" s="25"/>
      <c r="D215" s="26"/>
      <c r="E215" s="26">
        <v>33330.879999999997</v>
      </c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>
        <v>6531.17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>
        <v>584.14</v>
      </c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>
        <v>5052.55</v>
      </c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7"/>
    </row>
    <row r="216" spans="1:110">
      <c r="A216" s="24" t="s">
        <v>323</v>
      </c>
      <c r="B216" s="48">
        <f t="shared" si="5"/>
        <v>66225.09</v>
      </c>
      <c r="C216" s="25"/>
      <c r="D216" s="26"/>
      <c r="E216" s="26">
        <v>18658.2</v>
      </c>
      <c r="F216" s="26"/>
      <c r="G216" s="26"/>
      <c r="H216" s="26"/>
      <c r="I216" s="26"/>
      <c r="J216" s="26"/>
      <c r="K216" s="26"/>
      <c r="L216" s="26">
        <v>2791.75</v>
      </c>
      <c r="M216" s="26"/>
      <c r="N216" s="26"/>
      <c r="O216" s="26"/>
      <c r="P216" s="26">
        <v>493.92</v>
      </c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>
        <v>33074.410000000003</v>
      </c>
      <c r="AI216" s="26"/>
      <c r="AJ216" s="26"/>
      <c r="AK216" s="26"/>
      <c r="AL216" s="26">
        <v>9025.11</v>
      </c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>
        <v>2181.6999999999998</v>
      </c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7"/>
    </row>
    <row r="217" spans="1:110">
      <c r="A217" s="24" t="s">
        <v>324</v>
      </c>
      <c r="B217" s="48">
        <f t="shared" si="5"/>
        <v>25165.42</v>
      </c>
      <c r="C217" s="25"/>
      <c r="D217" s="26"/>
      <c r="E217" s="26"/>
      <c r="F217" s="26"/>
      <c r="G217" s="26"/>
      <c r="H217" s="26">
        <v>3689.26</v>
      </c>
      <c r="I217" s="26">
        <v>567.58000000000004</v>
      </c>
      <c r="J217" s="26"/>
      <c r="K217" s="26"/>
      <c r="L217" s="26">
        <v>3776.74</v>
      </c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>
        <v>4531.84</v>
      </c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>
        <v>12600</v>
      </c>
      <c r="DE217" s="26"/>
      <c r="DF217" s="27"/>
    </row>
    <row r="218" spans="1:110">
      <c r="A218" s="24" t="s">
        <v>325</v>
      </c>
      <c r="B218" s="48">
        <f t="shared" si="5"/>
        <v>50</v>
      </c>
      <c r="C218" s="25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>
        <v>50</v>
      </c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7"/>
    </row>
    <row r="219" spans="1:110">
      <c r="A219" s="24" t="s">
        <v>326</v>
      </c>
      <c r="B219" s="48">
        <f t="shared" si="5"/>
        <v>6670.9</v>
      </c>
      <c r="C219" s="25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>
        <v>4990.8999999999996</v>
      </c>
      <c r="AH219" s="26"/>
      <c r="AI219" s="26"/>
      <c r="AJ219" s="26"/>
      <c r="AK219" s="26"/>
      <c r="AL219" s="26">
        <v>1680</v>
      </c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7"/>
    </row>
    <row r="220" spans="1:110">
      <c r="A220" s="24" t="s">
        <v>327</v>
      </c>
      <c r="B220" s="48">
        <f t="shared" si="5"/>
        <v>33346.800000000003</v>
      </c>
      <c r="C220" s="25"/>
      <c r="D220" s="26">
        <v>10518</v>
      </c>
      <c r="E220" s="26"/>
      <c r="F220" s="26"/>
      <c r="G220" s="26"/>
      <c r="H220" s="26"/>
      <c r="I220" s="26"/>
      <c r="J220" s="26"/>
      <c r="K220" s="26"/>
      <c r="L220" s="26">
        <v>10474.799999999999</v>
      </c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>
        <v>12354</v>
      </c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7"/>
    </row>
    <row r="221" spans="1:110">
      <c r="A221" s="24" t="s">
        <v>328</v>
      </c>
      <c r="B221" s="48">
        <f t="shared" si="5"/>
        <v>26118</v>
      </c>
      <c r="C221" s="25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>
        <v>2772</v>
      </c>
      <c r="V221" s="26"/>
      <c r="W221" s="26"/>
      <c r="X221" s="26"/>
      <c r="Y221" s="26"/>
      <c r="Z221" s="26"/>
      <c r="AA221" s="26"/>
      <c r="AB221" s="26"/>
      <c r="AC221" s="26"/>
      <c r="AD221" s="26">
        <v>23346</v>
      </c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7"/>
    </row>
    <row r="222" spans="1:110">
      <c r="A222" s="24" t="s">
        <v>329</v>
      </c>
      <c r="B222" s="48">
        <f t="shared" si="5"/>
        <v>603.04999999999995</v>
      </c>
      <c r="C222" s="25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>
        <v>603.04999999999995</v>
      </c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7"/>
    </row>
    <row r="223" spans="1:110">
      <c r="A223" s="24" t="s">
        <v>330</v>
      </c>
      <c r="B223" s="48">
        <f t="shared" si="5"/>
        <v>992</v>
      </c>
      <c r="C223" s="25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>
        <v>992</v>
      </c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7"/>
    </row>
    <row r="224" spans="1:110">
      <c r="A224" s="24" t="s">
        <v>331</v>
      </c>
      <c r="B224" s="48">
        <f t="shared" si="5"/>
        <v>38735.03</v>
      </c>
      <c r="C224" s="25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>
        <v>8423.1</v>
      </c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>
        <v>30311.93</v>
      </c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7"/>
    </row>
    <row r="225" spans="1:110">
      <c r="A225" s="24" t="s">
        <v>332</v>
      </c>
      <c r="B225" s="48">
        <f t="shared" si="5"/>
        <v>1217093</v>
      </c>
      <c r="C225" s="25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>
        <v>285</v>
      </c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>
        <v>1216808</v>
      </c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7"/>
    </row>
    <row r="226" spans="1:110">
      <c r="A226" s="24" t="s">
        <v>333</v>
      </c>
      <c r="B226" s="48">
        <f t="shared" si="5"/>
        <v>35885.54</v>
      </c>
      <c r="C226" s="25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>
        <v>3933</v>
      </c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>
        <v>31952.54</v>
      </c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7"/>
    </row>
    <row r="227" spans="1:110">
      <c r="A227" s="24" t="s">
        <v>334</v>
      </c>
      <c r="B227" s="48">
        <f t="shared" si="5"/>
        <v>11030</v>
      </c>
      <c r="C227" s="25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>
        <v>264</v>
      </c>
      <c r="V227" s="26"/>
      <c r="W227" s="26"/>
      <c r="X227" s="26"/>
      <c r="Y227" s="26"/>
      <c r="Z227" s="26"/>
      <c r="AA227" s="26"/>
      <c r="AB227" s="26"/>
      <c r="AC227" s="26"/>
      <c r="AD227" s="26">
        <v>9650</v>
      </c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>
        <v>1116</v>
      </c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7"/>
    </row>
    <row r="228" spans="1:110">
      <c r="A228" s="24" t="s">
        <v>335</v>
      </c>
      <c r="B228" s="48">
        <f t="shared" si="5"/>
        <v>292113.89</v>
      </c>
      <c r="C228" s="25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>
        <v>374</v>
      </c>
      <c r="V228" s="26"/>
      <c r="W228" s="26"/>
      <c r="X228" s="26"/>
      <c r="Y228" s="26"/>
      <c r="Z228" s="26"/>
      <c r="AA228" s="26"/>
      <c r="AB228" s="26"/>
      <c r="AC228" s="26"/>
      <c r="AD228" s="26">
        <v>12604</v>
      </c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>
        <v>1223</v>
      </c>
      <c r="BH228" s="26"/>
      <c r="BI228" s="26"/>
      <c r="BJ228" s="26"/>
      <c r="BK228" s="26"/>
      <c r="BL228" s="26">
        <v>226987.63</v>
      </c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>
        <v>50925.26</v>
      </c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7"/>
    </row>
    <row r="229" spans="1:110">
      <c r="A229" s="24" t="s">
        <v>336</v>
      </c>
      <c r="B229" s="48">
        <f t="shared" si="5"/>
        <v>178717.86</v>
      </c>
      <c r="C229" s="25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>
        <v>30</v>
      </c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>
        <v>178687.86</v>
      </c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7"/>
    </row>
    <row r="230" spans="1:110">
      <c r="A230" s="24" t="s">
        <v>337</v>
      </c>
      <c r="B230" s="48">
        <f t="shared" si="5"/>
        <v>18964.07</v>
      </c>
      <c r="C230" s="25"/>
      <c r="D230" s="26"/>
      <c r="E230" s="26"/>
      <c r="F230" s="26"/>
      <c r="G230" s="26"/>
      <c r="H230" s="26"/>
      <c r="I230" s="26"/>
      <c r="J230" s="26"/>
      <c r="K230" s="26">
        <v>9226</v>
      </c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>
        <v>9738.07</v>
      </c>
      <c r="AF230" s="26"/>
      <c r="AG230" s="26"/>
      <c r="AH230" s="26"/>
      <c r="AI230" s="28" t="s">
        <v>124</v>
      </c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8" t="s">
        <v>124</v>
      </c>
      <c r="AV230" s="26"/>
      <c r="AW230" s="26"/>
      <c r="AX230" s="28" t="s">
        <v>124</v>
      </c>
      <c r="AY230" s="28" t="s">
        <v>124</v>
      </c>
      <c r="AZ230" s="28" t="s">
        <v>124</v>
      </c>
      <c r="BA230" s="28" t="s">
        <v>124</v>
      </c>
      <c r="BB230" s="28" t="s">
        <v>124</v>
      </c>
      <c r="BC230" s="28" t="s">
        <v>124</v>
      </c>
      <c r="BD230" s="26"/>
      <c r="BE230" s="26"/>
      <c r="BF230" s="28" t="s">
        <v>124</v>
      </c>
      <c r="BG230" s="26"/>
      <c r="BH230" s="26"/>
      <c r="BI230" s="26"/>
      <c r="BJ230" s="26"/>
      <c r="BK230" s="26"/>
      <c r="BL230" s="28" t="s">
        <v>124</v>
      </c>
      <c r="BM230" s="26"/>
      <c r="BN230" s="26"/>
      <c r="BO230" s="26"/>
      <c r="BP230" s="28" t="s">
        <v>124</v>
      </c>
      <c r="BQ230" s="26"/>
      <c r="BR230" s="26"/>
      <c r="BS230" s="26"/>
      <c r="BT230" s="28" t="s">
        <v>124</v>
      </c>
      <c r="BU230" s="26"/>
      <c r="BV230" s="26"/>
      <c r="BW230" s="28" t="s">
        <v>124</v>
      </c>
      <c r="BX230" s="28" t="s">
        <v>124</v>
      </c>
      <c r="BY230" s="26"/>
      <c r="BZ230" s="26"/>
      <c r="CA230" s="26"/>
      <c r="CB230" s="26"/>
      <c r="CC230" s="26"/>
      <c r="CD230" s="28" t="s">
        <v>124</v>
      </c>
      <c r="CE230" s="28" t="s">
        <v>124</v>
      </c>
      <c r="CF230" s="26"/>
      <c r="CG230" s="28" t="s">
        <v>124</v>
      </c>
      <c r="CH230" s="26"/>
      <c r="CI230" s="26"/>
      <c r="CJ230" s="26"/>
      <c r="CK230" s="26"/>
      <c r="CL230" s="26"/>
      <c r="CM230" s="28" t="s">
        <v>124</v>
      </c>
      <c r="CN230" s="26"/>
      <c r="CO230" s="26"/>
      <c r="CP230" s="26"/>
      <c r="CQ230" s="28" t="s">
        <v>124</v>
      </c>
      <c r="CR230" s="26"/>
      <c r="CS230" s="28" t="s">
        <v>124</v>
      </c>
      <c r="CT230" s="26"/>
      <c r="CU230" s="26"/>
      <c r="CV230" s="26"/>
      <c r="CW230" s="26"/>
      <c r="CX230" s="26"/>
      <c r="CY230" s="26"/>
      <c r="CZ230" s="28" t="s">
        <v>124</v>
      </c>
      <c r="DA230" s="28" t="s">
        <v>124</v>
      </c>
      <c r="DB230" s="28" t="s">
        <v>124</v>
      </c>
      <c r="DC230" s="26"/>
      <c r="DD230" s="28" t="s">
        <v>124</v>
      </c>
      <c r="DE230" s="28" t="s">
        <v>124</v>
      </c>
      <c r="DF230" s="27"/>
    </row>
    <row r="231" spans="1:110">
      <c r="A231" s="24" t="s">
        <v>338</v>
      </c>
      <c r="B231" s="48">
        <f t="shared" si="5"/>
        <v>3625.7799999999997</v>
      </c>
      <c r="C231" s="25"/>
      <c r="D231" s="26"/>
      <c r="E231" s="26"/>
      <c r="F231" s="26"/>
      <c r="G231" s="26"/>
      <c r="H231" s="26">
        <v>1040.26</v>
      </c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>
        <v>380.52</v>
      </c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>
        <v>2205</v>
      </c>
      <c r="DA231" s="26"/>
      <c r="DB231" s="26"/>
      <c r="DC231" s="26"/>
      <c r="DD231" s="26"/>
      <c r="DE231" s="26"/>
      <c r="DF231" s="27"/>
    </row>
    <row r="232" spans="1:110">
      <c r="A232" s="24" t="s">
        <v>339</v>
      </c>
      <c r="B232" s="48">
        <f t="shared" si="5"/>
        <v>11581.75</v>
      </c>
      <c r="C232" s="25"/>
      <c r="D232" s="26">
        <v>4076.97</v>
      </c>
      <c r="E232" s="26"/>
      <c r="F232" s="26"/>
      <c r="G232" s="26"/>
      <c r="H232" s="26"/>
      <c r="I232" s="26"/>
      <c r="J232" s="26"/>
      <c r="K232" s="26"/>
      <c r="L232" s="26">
        <v>7504.78</v>
      </c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8" t="s">
        <v>124</v>
      </c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8" t="s">
        <v>124</v>
      </c>
      <c r="AV232" s="26"/>
      <c r="AW232" s="26"/>
      <c r="AX232" s="28" t="s">
        <v>124</v>
      </c>
      <c r="AY232" s="28" t="s">
        <v>124</v>
      </c>
      <c r="AZ232" s="28" t="s">
        <v>124</v>
      </c>
      <c r="BA232" s="28" t="s">
        <v>124</v>
      </c>
      <c r="BB232" s="28" t="s">
        <v>124</v>
      </c>
      <c r="BC232" s="28" t="s">
        <v>124</v>
      </c>
      <c r="BD232" s="26"/>
      <c r="BE232" s="26"/>
      <c r="BF232" s="28" t="s">
        <v>124</v>
      </c>
      <c r="BG232" s="26"/>
      <c r="BH232" s="26"/>
      <c r="BI232" s="26"/>
      <c r="BJ232" s="26"/>
      <c r="BK232" s="26"/>
      <c r="BL232" s="28" t="s">
        <v>124</v>
      </c>
      <c r="BM232" s="26"/>
      <c r="BN232" s="26"/>
      <c r="BO232" s="26"/>
      <c r="BP232" s="28" t="s">
        <v>124</v>
      </c>
      <c r="BQ232" s="26"/>
      <c r="BR232" s="26"/>
      <c r="BS232" s="26"/>
      <c r="BT232" s="28" t="s">
        <v>124</v>
      </c>
      <c r="BU232" s="26"/>
      <c r="BV232" s="26"/>
      <c r="BW232" s="28" t="s">
        <v>124</v>
      </c>
      <c r="BX232" s="28" t="s">
        <v>124</v>
      </c>
      <c r="BY232" s="26"/>
      <c r="BZ232" s="26"/>
      <c r="CA232" s="26"/>
      <c r="CB232" s="26"/>
      <c r="CC232" s="26"/>
      <c r="CD232" s="28" t="s">
        <v>124</v>
      </c>
      <c r="CE232" s="28" t="s">
        <v>124</v>
      </c>
      <c r="CF232" s="26"/>
      <c r="CG232" s="28" t="s">
        <v>124</v>
      </c>
      <c r="CH232" s="26"/>
      <c r="CI232" s="26"/>
      <c r="CJ232" s="26"/>
      <c r="CK232" s="26"/>
      <c r="CL232" s="26"/>
      <c r="CM232" s="28" t="s">
        <v>124</v>
      </c>
      <c r="CN232" s="26"/>
      <c r="CO232" s="26"/>
      <c r="CP232" s="26"/>
      <c r="CQ232" s="28" t="s">
        <v>124</v>
      </c>
      <c r="CR232" s="26"/>
      <c r="CS232" s="28" t="s">
        <v>124</v>
      </c>
      <c r="CT232" s="26"/>
      <c r="CU232" s="26"/>
      <c r="CV232" s="26"/>
      <c r="CW232" s="26"/>
      <c r="CX232" s="26"/>
      <c r="CY232" s="26"/>
      <c r="CZ232" s="28" t="s">
        <v>124</v>
      </c>
      <c r="DA232" s="28" t="s">
        <v>124</v>
      </c>
      <c r="DB232" s="28" t="s">
        <v>124</v>
      </c>
      <c r="DC232" s="26"/>
      <c r="DD232" s="28" t="s">
        <v>124</v>
      </c>
      <c r="DE232" s="28" t="s">
        <v>124</v>
      </c>
      <c r="DF232" s="27"/>
    </row>
    <row r="233" spans="1:110">
      <c r="A233" s="24" t="s">
        <v>340</v>
      </c>
      <c r="B233" s="48">
        <f t="shared" si="5"/>
        <v>7191.5</v>
      </c>
      <c r="C233" s="25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>
        <v>7191.5</v>
      </c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7"/>
    </row>
    <row r="234" spans="1:110">
      <c r="A234" s="24" t="s">
        <v>341</v>
      </c>
      <c r="B234" s="48">
        <f t="shared" si="5"/>
        <v>1071</v>
      </c>
      <c r="C234" s="25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8" t="s">
        <v>124</v>
      </c>
      <c r="AJ234" s="26"/>
      <c r="AK234" s="26"/>
      <c r="AL234" s="26">
        <v>1071</v>
      </c>
      <c r="AM234" s="26"/>
      <c r="AN234" s="26"/>
      <c r="AO234" s="26"/>
      <c r="AP234" s="26"/>
      <c r="AQ234" s="26"/>
      <c r="AR234" s="26"/>
      <c r="AS234" s="26"/>
      <c r="AT234" s="26"/>
      <c r="AU234" s="28" t="s">
        <v>124</v>
      </c>
      <c r="AV234" s="26"/>
      <c r="AW234" s="26"/>
      <c r="AX234" s="28" t="s">
        <v>124</v>
      </c>
      <c r="AY234" s="28" t="s">
        <v>124</v>
      </c>
      <c r="AZ234" s="28" t="s">
        <v>124</v>
      </c>
      <c r="BA234" s="28" t="s">
        <v>124</v>
      </c>
      <c r="BB234" s="28" t="s">
        <v>124</v>
      </c>
      <c r="BC234" s="28" t="s">
        <v>124</v>
      </c>
      <c r="BD234" s="26"/>
      <c r="BE234" s="26"/>
      <c r="BF234" s="28" t="s">
        <v>124</v>
      </c>
      <c r="BG234" s="26"/>
      <c r="BH234" s="26"/>
      <c r="BI234" s="26"/>
      <c r="BJ234" s="26"/>
      <c r="BK234" s="26"/>
      <c r="BL234" s="28" t="s">
        <v>124</v>
      </c>
      <c r="BM234" s="26"/>
      <c r="BN234" s="26"/>
      <c r="BO234" s="26"/>
      <c r="BP234" s="28" t="s">
        <v>124</v>
      </c>
      <c r="BQ234" s="26"/>
      <c r="BR234" s="26"/>
      <c r="BS234" s="26"/>
      <c r="BT234" s="28" t="s">
        <v>124</v>
      </c>
      <c r="BU234" s="26"/>
      <c r="BV234" s="26"/>
      <c r="BW234" s="28" t="s">
        <v>124</v>
      </c>
      <c r="BX234" s="28" t="s">
        <v>124</v>
      </c>
      <c r="BY234" s="26"/>
      <c r="BZ234" s="26"/>
      <c r="CA234" s="26"/>
      <c r="CB234" s="26"/>
      <c r="CC234" s="26"/>
      <c r="CD234" s="28" t="s">
        <v>124</v>
      </c>
      <c r="CE234" s="28" t="s">
        <v>124</v>
      </c>
      <c r="CF234" s="26"/>
      <c r="CG234" s="28" t="s">
        <v>124</v>
      </c>
      <c r="CH234" s="26"/>
      <c r="CI234" s="26"/>
      <c r="CJ234" s="26"/>
      <c r="CK234" s="26"/>
      <c r="CL234" s="26"/>
      <c r="CM234" s="28" t="s">
        <v>124</v>
      </c>
      <c r="CN234" s="26"/>
      <c r="CO234" s="26"/>
      <c r="CP234" s="26"/>
      <c r="CQ234" s="28" t="s">
        <v>124</v>
      </c>
      <c r="CR234" s="26"/>
      <c r="CS234" s="28" t="s">
        <v>124</v>
      </c>
      <c r="CT234" s="26"/>
      <c r="CU234" s="26"/>
      <c r="CV234" s="26"/>
      <c r="CW234" s="26"/>
      <c r="CX234" s="26"/>
      <c r="CY234" s="26"/>
      <c r="CZ234" s="28" t="s">
        <v>124</v>
      </c>
      <c r="DA234" s="28" t="s">
        <v>124</v>
      </c>
      <c r="DB234" s="28" t="s">
        <v>124</v>
      </c>
      <c r="DC234" s="26"/>
      <c r="DD234" s="28" t="s">
        <v>124</v>
      </c>
      <c r="DE234" s="28" t="s">
        <v>124</v>
      </c>
      <c r="DF234" s="27"/>
    </row>
    <row r="235" spans="1:110">
      <c r="A235" s="24" t="s">
        <v>342</v>
      </c>
      <c r="B235" s="48">
        <f t="shared" si="5"/>
        <v>7348.74</v>
      </c>
      <c r="C235" s="25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8" t="s">
        <v>124</v>
      </c>
      <c r="AJ235" s="26"/>
      <c r="AK235" s="26"/>
      <c r="AL235" s="26">
        <v>97.5</v>
      </c>
      <c r="AM235" s="26"/>
      <c r="AN235" s="26"/>
      <c r="AO235" s="26"/>
      <c r="AP235" s="26"/>
      <c r="AQ235" s="26"/>
      <c r="AR235" s="26"/>
      <c r="AS235" s="26"/>
      <c r="AT235" s="26"/>
      <c r="AU235" s="28" t="s">
        <v>124</v>
      </c>
      <c r="AV235" s="26"/>
      <c r="AW235" s="26"/>
      <c r="AX235" s="28" t="s">
        <v>124</v>
      </c>
      <c r="AY235" s="28" t="s">
        <v>124</v>
      </c>
      <c r="AZ235" s="28" t="s">
        <v>124</v>
      </c>
      <c r="BA235" s="28" t="s">
        <v>124</v>
      </c>
      <c r="BB235" s="28" t="s">
        <v>124</v>
      </c>
      <c r="BC235" s="28" t="s">
        <v>124</v>
      </c>
      <c r="BD235" s="26"/>
      <c r="BE235" s="26"/>
      <c r="BF235" s="28" t="s">
        <v>124</v>
      </c>
      <c r="BG235" s="26"/>
      <c r="BH235" s="26"/>
      <c r="BI235" s="26"/>
      <c r="BJ235" s="26"/>
      <c r="BK235" s="26"/>
      <c r="BL235" s="28" t="s">
        <v>124</v>
      </c>
      <c r="BM235" s="26"/>
      <c r="BN235" s="26"/>
      <c r="BO235" s="26"/>
      <c r="BP235" s="28" t="s">
        <v>124</v>
      </c>
      <c r="BQ235" s="26"/>
      <c r="BR235" s="26">
        <v>7251.24</v>
      </c>
      <c r="BS235" s="26"/>
      <c r="BT235" s="28" t="s">
        <v>124</v>
      </c>
      <c r="BU235" s="26"/>
      <c r="BV235" s="26"/>
      <c r="BW235" s="28" t="s">
        <v>124</v>
      </c>
      <c r="BX235" s="28" t="s">
        <v>124</v>
      </c>
      <c r="BY235" s="26"/>
      <c r="BZ235" s="26"/>
      <c r="CA235" s="26"/>
      <c r="CB235" s="26"/>
      <c r="CC235" s="26"/>
      <c r="CD235" s="28" t="s">
        <v>124</v>
      </c>
      <c r="CE235" s="28" t="s">
        <v>124</v>
      </c>
      <c r="CF235" s="26"/>
      <c r="CG235" s="28" t="s">
        <v>124</v>
      </c>
      <c r="CH235" s="26"/>
      <c r="CI235" s="26"/>
      <c r="CJ235" s="26"/>
      <c r="CK235" s="26"/>
      <c r="CL235" s="26"/>
      <c r="CM235" s="28" t="s">
        <v>124</v>
      </c>
      <c r="CN235" s="26"/>
      <c r="CO235" s="26"/>
      <c r="CP235" s="26"/>
      <c r="CQ235" s="28" t="s">
        <v>124</v>
      </c>
      <c r="CR235" s="26"/>
      <c r="CS235" s="28" t="s">
        <v>124</v>
      </c>
      <c r="CT235" s="26"/>
      <c r="CU235" s="26"/>
      <c r="CV235" s="26"/>
      <c r="CW235" s="26"/>
      <c r="CX235" s="26"/>
      <c r="CY235" s="26"/>
      <c r="CZ235" s="28" t="s">
        <v>124</v>
      </c>
      <c r="DA235" s="28" t="s">
        <v>124</v>
      </c>
      <c r="DB235" s="28" t="s">
        <v>124</v>
      </c>
      <c r="DC235" s="26"/>
      <c r="DD235" s="28" t="s">
        <v>124</v>
      </c>
      <c r="DE235" s="28" t="s">
        <v>124</v>
      </c>
      <c r="DF235" s="27"/>
    </row>
    <row r="236" spans="1:110">
      <c r="A236" s="24" t="s">
        <v>343</v>
      </c>
      <c r="B236" s="48">
        <f t="shared" si="5"/>
        <v>27.64</v>
      </c>
      <c r="C236" s="25"/>
      <c r="D236" s="26"/>
      <c r="E236" s="26"/>
      <c r="F236" s="26"/>
      <c r="G236" s="26"/>
      <c r="H236" s="26"/>
      <c r="I236" s="26">
        <v>27.64</v>
      </c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8" t="s">
        <v>124</v>
      </c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8" t="s">
        <v>124</v>
      </c>
      <c r="AV236" s="26"/>
      <c r="AW236" s="26"/>
      <c r="AX236" s="28" t="s">
        <v>124</v>
      </c>
      <c r="AY236" s="28" t="s">
        <v>124</v>
      </c>
      <c r="AZ236" s="28" t="s">
        <v>124</v>
      </c>
      <c r="BA236" s="28" t="s">
        <v>124</v>
      </c>
      <c r="BB236" s="28" t="s">
        <v>124</v>
      </c>
      <c r="BC236" s="28" t="s">
        <v>124</v>
      </c>
      <c r="BD236" s="26"/>
      <c r="BE236" s="26"/>
      <c r="BF236" s="28" t="s">
        <v>124</v>
      </c>
      <c r="BG236" s="26"/>
      <c r="BH236" s="26"/>
      <c r="BI236" s="26"/>
      <c r="BJ236" s="26"/>
      <c r="BK236" s="26"/>
      <c r="BL236" s="28" t="s">
        <v>124</v>
      </c>
      <c r="BM236" s="26"/>
      <c r="BN236" s="26"/>
      <c r="BO236" s="26"/>
      <c r="BP236" s="28" t="s">
        <v>124</v>
      </c>
      <c r="BQ236" s="26"/>
      <c r="BR236" s="26"/>
      <c r="BS236" s="26"/>
      <c r="BT236" s="28" t="s">
        <v>124</v>
      </c>
      <c r="BU236" s="26"/>
      <c r="BV236" s="26"/>
      <c r="BW236" s="28" t="s">
        <v>124</v>
      </c>
      <c r="BX236" s="28" t="s">
        <v>124</v>
      </c>
      <c r="BY236" s="26"/>
      <c r="BZ236" s="26"/>
      <c r="CA236" s="26"/>
      <c r="CB236" s="26"/>
      <c r="CC236" s="26"/>
      <c r="CD236" s="28" t="s">
        <v>124</v>
      </c>
      <c r="CE236" s="28" t="s">
        <v>124</v>
      </c>
      <c r="CF236" s="26"/>
      <c r="CG236" s="28" t="s">
        <v>124</v>
      </c>
      <c r="CH236" s="26"/>
      <c r="CI236" s="26"/>
      <c r="CJ236" s="26"/>
      <c r="CK236" s="26"/>
      <c r="CL236" s="26"/>
      <c r="CM236" s="28" t="s">
        <v>124</v>
      </c>
      <c r="CN236" s="26"/>
      <c r="CO236" s="26"/>
      <c r="CP236" s="26"/>
      <c r="CQ236" s="28" t="s">
        <v>124</v>
      </c>
      <c r="CR236" s="26"/>
      <c r="CS236" s="28" t="s">
        <v>124</v>
      </c>
      <c r="CT236" s="26"/>
      <c r="CU236" s="26"/>
      <c r="CV236" s="26"/>
      <c r="CW236" s="26"/>
      <c r="CX236" s="26"/>
      <c r="CY236" s="26"/>
      <c r="CZ236" s="28" t="s">
        <v>124</v>
      </c>
      <c r="DA236" s="28" t="s">
        <v>124</v>
      </c>
      <c r="DB236" s="28" t="s">
        <v>124</v>
      </c>
      <c r="DC236" s="26"/>
      <c r="DD236" s="28" t="s">
        <v>124</v>
      </c>
      <c r="DE236" s="28" t="s">
        <v>124</v>
      </c>
      <c r="DF236" s="27"/>
    </row>
    <row r="237" spans="1:110">
      <c r="A237" s="24" t="s">
        <v>344</v>
      </c>
      <c r="B237" s="48">
        <f t="shared" si="5"/>
        <v>48</v>
      </c>
      <c r="C237" s="25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>
        <v>48</v>
      </c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7"/>
    </row>
    <row r="238" spans="1:110">
      <c r="A238" s="24" t="s">
        <v>345</v>
      </c>
      <c r="B238" s="48">
        <f t="shared" si="5"/>
        <v>50.88</v>
      </c>
      <c r="C238" s="25"/>
      <c r="D238" s="26"/>
      <c r="E238" s="26"/>
      <c r="F238" s="26"/>
      <c r="G238" s="26"/>
      <c r="H238" s="26"/>
      <c r="I238" s="26">
        <v>50.88</v>
      </c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7"/>
    </row>
    <row r="239" spans="1:110">
      <c r="A239" s="24" t="s">
        <v>346</v>
      </c>
      <c r="B239" s="48">
        <f t="shared" si="5"/>
        <v>230.17000000000002</v>
      </c>
      <c r="C239" s="25"/>
      <c r="D239" s="26"/>
      <c r="E239" s="26"/>
      <c r="F239" s="26"/>
      <c r="G239" s="26"/>
      <c r="H239" s="26"/>
      <c r="I239" s="26"/>
      <c r="J239" s="26"/>
      <c r="K239" s="26"/>
      <c r="L239" s="26">
        <v>41.89</v>
      </c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>
        <v>188.28</v>
      </c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7"/>
    </row>
    <row r="240" spans="1:110">
      <c r="A240" s="24" t="s">
        <v>347</v>
      </c>
      <c r="B240" s="48">
        <f t="shared" si="5"/>
        <v>2962.12</v>
      </c>
      <c r="C240" s="25"/>
      <c r="D240" s="26"/>
      <c r="E240" s="26"/>
      <c r="F240" s="26"/>
      <c r="G240" s="26"/>
      <c r="H240" s="26"/>
      <c r="I240" s="26"/>
      <c r="J240" s="26">
        <v>2962.12</v>
      </c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7"/>
    </row>
    <row r="241" spans="1:110">
      <c r="A241" s="24" t="s">
        <v>348</v>
      </c>
      <c r="B241" s="48">
        <f t="shared" si="5"/>
        <v>177091.63</v>
      </c>
      <c r="C241" s="25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>
        <v>175637.59</v>
      </c>
      <c r="AI241" s="26"/>
      <c r="AJ241" s="26"/>
      <c r="AK241" s="26"/>
      <c r="AL241" s="26">
        <v>1454.04</v>
      </c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7"/>
    </row>
    <row r="242" spans="1:110">
      <c r="A242" s="24" t="s">
        <v>349</v>
      </c>
      <c r="B242" s="48">
        <f t="shared" si="5"/>
        <v>38375.89</v>
      </c>
      <c r="C242" s="25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>
        <v>2506.14</v>
      </c>
      <c r="AD242" s="26"/>
      <c r="AE242" s="26"/>
      <c r="AF242" s="26"/>
      <c r="AG242" s="26"/>
      <c r="AH242" s="26"/>
      <c r="AI242" s="26"/>
      <c r="AJ242" s="26"/>
      <c r="AK242" s="26"/>
      <c r="AL242" s="26">
        <v>35869.75</v>
      </c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7"/>
    </row>
    <row r="243" spans="1:110">
      <c r="A243" s="24" t="s">
        <v>350</v>
      </c>
      <c r="B243" s="48">
        <f t="shared" si="5"/>
        <v>115166.61</v>
      </c>
      <c r="C243" s="29" t="s">
        <v>133</v>
      </c>
      <c r="D243" s="29" t="s">
        <v>133</v>
      </c>
      <c r="E243" s="29" t="s">
        <v>133</v>
      </c>
      <c r="F243" s="29" t="s">
        <v>133</v>
      </c>
      <c r="G243" s="29" t="s">
        <v>133</v>
      </c>
      <c r="H243" s="29" t="s">
        <v>133</v>
      </c>
      <c r="I243" s="29" t="s">
        <v>133</v>
      </c>
      <c r="J243" s="29" t="s">
        <v>133</v>
      </c>
      <c r="K243" s="29" t="s">
        <v>133</v>
      </c>
      <c r="L243" s="29" t="s">
        <v>133</v>
      </c>
      <c r="M243" s="29" t="s">
        <v>133</v>
      </c>
      <c r="N243" s="29" t="s">
        <v>133</v>
      </c>
      <c r="O243" s="29" t="s">
        <v>133</v>
      </c>
      <c r="P243" s="29" t="s">
        <v>133</v>
      </c>
      <c r="Q243" s="29" t="s">
        <v>133</v>
      </c>
      <c r="R243" s="29" t="s">
        <v>133</v>
      </c>
      <c r="S243" s="29" t="s">
        <v>133</v>
      </c>
      <c r="T243" s="29" t="s">
        <v>133</v>
      </c>
      <c r="U243" s="29" t="s">
        <v>133</v>
      </c>
      <c r="V243" s="29" t="s">
        <v>133</v>
      </c>
      <c r="W243" s="29" t="s">
        <v>133</v>
      </c>
      <c r="X243" s="29" t="s">
        <v>133</v>
      </c>
      <c r="Y243" s="29" t="s">
        <v>133</v>
      </c>
      <c r="Z243" s="29" t="s">
        <v>133</v>
      </c>
      <c r="AA243" s="29" t="s">
        <v>133</v>
      </c>
      <c r="AB243" s="29" t="s">
        <v>133</v>
      </c>
      <c r="AC243" s="29" t="s">
        <v>133</v>
      </c>
      <c r="AD243" s="29" t="s">
        <v>133</v>
      </c>
      <c r="AE243" s="29" t="s">
        <v>133</v>
      </c>
      <c r="AF243" s="29" t="s">
        <v>133</v>
      </c>
      <c r="AG243" s="29" t="s">
        <v>133</v>
      </c>
      <c r="AH243" s="29" t="s">
        <v>133</v>
      </c>
      <c r="AI243" s="25"/>
      <c r="AJ243" s="29" t="s">
        <v>133</v>
      </c>
      <c r="AK243" s="29" t="s">
        <v>133</v>
      </c>
      <c r="AL243" s="29" t="s">
        <v>133</v>
      </c>
      <c r="AM243" s="29" t="s">
        <v>133</v>
      </c>
      <c r="AN243" s="29" t="s">
        <v>133</v>
      </c>
      <c r="AO243" s="29" t="s">
        <v>133</v>
      </c>
      <c r="AP243" s="29" t="s">
        <v>133</v>
      </c>
      <c r="AQ243" s="29" t="s">
        <v>133</v>
      </c>
      <c r="AR243" s="29" t="s">
        <v>133</v>
      </c>
      <c r="AS243" s="29" t="s">
        <v>133</v>
      </c>
      <c r="AT243" s="29" t="s">
        <v>133</v>
      </c>
      <c r="AU243" s="25"/>
      <c r="AV243" s="29" t="s">
        <v>133</v>
      </c>
      <c r="AW243" s="29" t="s">
        <v>133</v>
      </c>
      <c r="AX243" s="25"/>
      <c r="AY243" s="25"/>
      <c r="AZ243" s="25"/>
      <c r="BA243" s="25"/>
      <c r="BB243" s="25"/>
      <c r="BC243" s="25"/>
      <c r="BD243" s="29" t="s">
        <v>133</v>
      </c>
      <c r="BE243" s="29" t="s">
        <v>133</v>
      </c>
      <c r="BF243" s="25"/>
      <c r="BG243" s="29" t="s">
        <v>133</v>
      </c>
      <c r="BH243" s="29" t="s">
        <v>133</v>
      </c>
      <c r="BI243" s="29" t="s">
        <v>133</v>
      </c>
      <c r="BJ243" s="29" t="s">
        <v>133</v>
      </c>
      <c r="BK243" s="29" t="s">
        <v>133</v>
      </c>
      <c r="BL243" s="25">
        <v>109918.72</v>
      </c>
      <c r="BM243" s="29" t="s">
        <v>133</v>
      </c>
      <c r="BN243" s="29" t="s">
        <v>133</v>
      </c>
      <c r="BO243" s="29" t="s">
        <v>133</v>
      </c>
      <c r="BP243" s="25"/>
      <c r="BQ243" s="29" t="s">
        <v>133</v>
      </c>
      <c r="BR243" s="29" t="s">
        <v>133</v>
      </c>
      <c r="BS243" s="29" t="s">
        <v>133</v>
      </c>
      <c r="BT243" s="25"/>
      <c r="BU243" s="29" t="s">
        <v>133</v>
      </c>
      <c r="BV243" s="29" t="s">
        <v>133</v>
      </c>
      <c r="BW243" s="25"/>
      <c r="BX243" s="25"/>
      <c r="BY243" s="29" t="s">
        <v>133</v>
      </c>
      <c r="BZ243" s="29" t="s">
        <v>133</v>
      </c>
      <c r="CA243" s="29" t="s">
        <v>133</v>
      </c>
      <c r="CB243" s="29" t="s">
        <v>133</v>
      </c>
      <c r="CC243" s="29" t="s">
        <v>133</v>
      </c>
      <c r="CD243" s="25"/>
      <c r="CE243" s="25"/>
      <c r="CF243" s="29" t="s">
        <v>133</v>
      </c>
      <c r="CG243" s="25"/>
      <c r="CH243" s="30" t="s">
        <v>133</v>
      </c>
      <c r="CI243" s="30" t="s">
        <v>133</v>
      </c>
      <c r="CJ243" s="30" t="s">
        <v>133</v>
      </c>
      <c r="CK243" s="30" t="s">
        <v>133</v>
      </c>
      <c r="CL243" s="30" t="s">
        <v>133</v>
      </c>
      <c r="CM243" s="26"/>
      <c r="CN243" s="30" t="s">
        <v>133</v>
      </c>
      <c r="CO243" s="30" t="s">
        <v>133</v>
      </c>
      <c r="CP243" s="30" t="s">
        <v>133</v>
      </c>
      <c r="CQ243" s="26"/>
      <c r="CR243" s="30" t="s">
        <v>133</v>
      </c>
      <c r="CS243" s="26"/>
      <c r="CT243" s="30" t="s">
        <v>133</v>
      </c>
      <c r="CU243" s="30" t="s">
        <v>133</v>
      </c>
      <c r="CV243" s="30" t="s">
        <v>133</v>
      </c>
      <c r="CW243" s="30" t="s">
        <v>133</v>
      </c>
      <c r="CX243" s="30" t="s">
        <v>133</v>
      </c>
      <c r="CY243" s="30" t="s">
        <v>133</v>
      </c>
      <c r="CZ243" s="26"/>
      <c r="DA243" s="26"/>
      <c r="DB243" s="26"/>
      <c r="DC243" s="30" t="s">
        <v>133</v>
      </c>
      <c r="DD243" s="26">
        <v>5247.89</v>
      </c>
      <c r="DE243" s="26"/>
      <c r="DF243" s="31" t="s">
        <v>133</v>
      </c>
    </row>
    <row r="244" spans="1:110">
      <c r="A244" s="24" t="s">
        <v>351</v>
      </c>
      <c r="B244" s="48">
        <f t="shared" si="5"/>
        <v>7.56</v>
      </c>
      <c r="C244" s="25"/>
      <c r="D244" s="26"/>
      <c r="E244" s="26"/>
      <c r="F244" s="26"/>
      <c r="G244" s="26"/>
      <c r="H244" s="26"/>
      <c r="I244" s="26">
        <v>7.56</v>
      </c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7"/>
    </row>
    <row r="245" spans="1:110">
      <c r="A245" s="24" t="s">
        <v>352</v>
      </c>
      <c r="B245" s="48">
        <f t="shared" si="5"/>
        <v>16387.18</v>
      </c>
      <c r="C245" s="25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8" t="s">
        <v>124</v>
      </c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8" t="s">
        <v>124</v>
      </c>
      <c r="AV245" s="26"/>
      <c r="AW245" s="26"/>
      <c r="AX245" s="28" t="s">
        <v>124</v>
      </c>
      <c r="AY245" s="28" t="s">
        <v>124</v>
      </c>
      <c r="AZ245" s="28" t="s">
        <v>124</v>
      </c>
      <c r="BA245" s="28" t="s">
        <v>124</v>
      </c>
      <c r="BB245" s="28" t="s">
        <v>124</v>
      </c>
      <c r="BC245" s="28" t="s">
        <v>124</v>
      </c>
      <c r="BD245" s="26"/>
      <c r="BE245" s="26"/>
      <c r="BF245" s="28" t="s">
        <v>124</v>
      </c>
      <c r="BG245" s="26"/>
      <c r="BH245" s="26"/>
      <c r="BI245" s="26"/>
      <c r="BJ245" s="26"/>
      <c r="BK245" s="26"/>
      <c r="BL245" s="28" t="s">
        <v>124</v>
      </c>
      <c r="BM245" s="26"/>
      <c r="BN245" s="26"/>
      <c r="BO245" s="26"/>
      <c r="BP245" s="28" t="s">
        <v>124</v>
      </c>
      <c r="BQ245" s="26"/>
      <c r="BR245" s="26">
        <v>16387.18</v>
      </c>
      <c r="BS245" s="26"/>
      <c r="BT245" s="28" t="s">
        <v>124</v>
      </c>
      <c r="BU245" s="26"/>
      <c r="BV245" s="26"/>
      <c r="BW245" s="28" t="s">
        <v>124</v>
      </c>
      <c r="BX245" s="28" t="s">
        <v>124</v>
      </c>
      <c r="BY245" s="26"/>
      <c r="BZ245" s="26"/>
      <c r="CA245" s="26"/>
      <c r="CB245" s="26"/>
      <c r="CC245" s="26"/>
      <c r="CD245" s="28" t="s">
        <v>124</v>
      </c>
      <c r="CE245" s="28" t="s">
        <v>124</v>
      </c>
      <c r="CF245" s="26"/>
      <c r="CG245" s="28" t="s">
        <v>124</v>
      </c>
      <c r="CH245" s="26"/>
      <c r="CI245" s="26"/>
      <c r="CJ245" s="26"/>
      <c r="CK245" s="26"/>
      <c r="CL245" s="26"/>
      <c r="CM245" s="28" t="s">
        <v>124</v>
      </c>
      <c r="CN245" s="26"/>
      <c r="CO245" s="26"/>
      <c r="CP245" s="26"/>
      <c r="CQ245" s="28" t="s">
        <v>124</v>
      </c>
      <c r="CR245" s="26"/>
      <c r="CS245" s="28" t="s">
        <v>124</v>
      </c>
      <c r="CT245" s="26"/>
      <c r="CU245" s="26"/>
      <c r="CV245" s="26"/>
      <c r="CW245" s="26"/>
      <c r="CX245" s="26"/>
      <c r="CY245" s="26"/>
      <c r="CZ245" s="28" t="s">
        <v>124</v>
      </c>
      <c r="DA245" s="28" t="s">
        <v>124</v>
      </c>
      <c r="DB245" s="28" t="s">
        <v>124</v>
      </c>
      <c r="DC245" s="26"/>
      <c r="DD245" s="28" t="s">
        <v>124</v>
      </c>
      <c r="DE245" s="28" t="s">
        <v>124</v>
      </c>
      <c r="DF245" s="27"/>
    </row>
    <row r="246" spans="1:110">
      <c r="A246" s="24" t="s">
        <v>353</v>
      </c>
      <c r="B246" s="48">
        <f t="shared" si="5"/>
        <v>8.08</v>
      </c>
      <c r="C246" s="25"/>
      <c r="D246" s="26"/>
      <c r="E246" s="26"/>
      <c r="F246" s="26"/>
      <c r="G246" s="26"/>
      <c r="H246" s="26"/>
      <c r="I246" s="26">
        <v>8.08</v>
      </c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7"/>
    </row>
    <row r="247" spans="1:110">
      <c r="A247" s="24" t="s">
        <v>354</v>
      </c>
      <c r="B247" s="48">
        <f t="shared" si="5"/>
        <v>12.16</v>
      </c>
      <c r="C247" s="25"/>
      <c r="D247" s="26"/>
      <c r="E247" s="26"/>
      <c r="F247" s="26"/>
      <c r="G247" s="26"/>
      <c r="H247" s="26"/>
      <c r="I247" s="26">
        <v>12.16</v>
      </c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7"/>
    </row>
    <row r="248" spans="1:110">
      <c r="A248" s="24" t="s">
        <v>355</v>
      </c>
      <c r="B248" s="48">
        <f t="shared" si="5"/>
        <v>12119.65</v>
      </c>
      <c r="C248" s="25"/>
      <c r="D248" s="26">
        <v>684.18</v>
      </c>
      <c r="E248" s="26"/>
      <c r="F248" s="26"/>
      <c r="G248" s="26"/>
      <c r="H248" s="26"/>
      <c r="I248" s="26"/>
      <c r="J248" s="26"/>
      <c r="K248" s="26"/>
      <c r="L248" s="26">
        <v>1585.39</v>
      </c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>
        <v>9850.08</v>
      </c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7"/>
    </row>
    <row r="249" spans="1:110">
      <c r="A249" s="24" t="s">
        <v>356</v>
      </c>
      <c r="B249" s="48">
        <f t="shared" si="5"/>
        <v>9688.0400000000009</v>
      </c>
      <c r="C249" s="25"/>
      <c r="D249" s="26"/>
      <c r="E249" s="26"/>
      <c r="F249" s="26"/>
      <c r="G249" s="26"/>
      <c r="H249" s="26"/>
      <c r="I249" s="26"/>
      <c r="J249" s="26"/>
      <c r="K249" s="26"/>
      <c r="L249" s="26">
        <v>9005.5400000000009</v>
      </c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>
        <v>682.5</v>
      </c>
      <c r="DA249" s="26"/>
      <c r="DB249" s="26"/>
      <c r="DC249" s="26"/>
      <c r="DD249" s="26"/>
      <c r="DE249" s="26"/>
      <c r="DF249" s="27"/>
    </row>
    <row r="250" spans="1:110">
      <c r="A250" s="24" t="s">
        <v>357</v>
      </c>
      <c r="B250" s="48">
        <f t="shared" si="5"/>
        <v>1016.52</v>
      </c>
      <c r="C250" s="25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>
        <v>1016.52</v>
      </c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7"/>
    </row>
    <row r="251" spans="1:110">
      <c r="A251" s="24" t="s">
        <v>358</v>
      </c>
      <c r="B251" s="48">
        <f t="shared" si="5"/>
        <v>54.45</v>
      </c>
      <c r="C251" s="25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>
        <v>54.45</v>
      </c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7"/>
    </row>
    <row r="252" spans="1:110">
      <c r="A252" s="24" t="s">
        <v>359</v>
      </c>
      <c r="B252" s="48">
        <f t="shared" si="5"/>
        <v>61.04</v>
      </c>
      <c r="C252" s="25"/>
      <c r="D252" s="26">
        <v>61.04</v>
      </c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  <c r="CY252" s="26"/>
      <c r="CZ252" s="26"/>
      <c r="DA252" s="26"/>
      <c r="DB252" s="26"/>
      <c r="DC252" s="26"/>
      <c r="DD252" s="26"/>
      <c r="DE252" s="26"/>
      <c r="DF252" s="27"/>
    </row>
    <row r="253" spans="1:110">
      <c r="A253" s="24" t="s">
        <v>360</v>
      </c>
      <c r="B253" s="48">
        <f t="shared" si="5"/>
        <v>58998.38</v>
      </c>
      <c r="C253" s="25"/>
      <c r="D253" s="26">
        <v>7740.38</v>
      </c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>
        <v>51258</v>
      </c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7"/>
    </row>
    <row r="254" spans="1:110">
      <c r="A254" s="24" t="s">
        <v>361</v>
      </c>
      <c r="B254" s="48">
        <f t="shared" si="5"/>
        <v>19193.75</v>
      </c>
      <c r="C254" s="25"/>
      <c r="D254" s="26">
        <v>6888</v>
      </c>
      <c r="E254" s="26"/>
      <c r="F254" s="26"/>
      <c r="G254" s="26"/>
      <c r="H254" s="26"/>
      <c r="I254" s="26"/>
      <c r="J254" s="26"/>
      <c r="K254" s="26"/>
      <c r="L254" s="26">
        <v>4867.7</v>
      </c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>
        <v>193.05</v>
      </c>
      <c r="BC254" s="26">
        <v>7245</v>
      </c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7"/>
    </row>
    <row r="255" spans="1:110">
      <c r="A255" s="24" t="s">
        <v>362</v>
      </c>
      <c r="B255" s="48">
        <f t="shared" si="5"/>
        <v>3392</v>
      </c>
      <c r="C255" s="25"/>
      <c r="D255" s="26"/>
      <c r="E255" s="26"/>
      <c r="F255" s="26"/>
      <c r="G255" s="26"/>
      <c r="H255" s="26"/>
      <c r="I255" s="26"/>
      <c r="J255" s="26">
        <v>1050</v>
      </c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>
        <v>1092</v>
      </c>
      <c r="DA255" s="26"/>
      <c r="DB255" s="26"/>
      <c r="DC255" s="26"/>
      <c r="DD255" s="26">
        <v>1250</v>
      </c>
      <c r="DE255" s="26"/>
      <c r="DF255" s="27"/>
    </row>
    <row r="256" spans="1:110">
      <c r="A256" s="24" t="s">
        <v>363</v>
      </c>
      <c r="B256" s="48">
        <f t="shared" si="5"/>
        <v>204.55</v>
      </c>
      <c r="C256" s="25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>
        <v>204.55</v>
      </c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7"/>
    </row>
    <row r="257" spans="1:110">
      <c r="A257" s="24" t="s">
        <v>364</v>
      </c>
      <c r="B257" s="48">
        <f t="shared" si="5"/>
        <v>1106.3600000000001</v>
      </c>
      <c r="C257" s="25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>
        <v>687.96</v>
      </c>
      <c r="AL257" s="26">
        <v>418.4</v>
      </c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7"/>
    </row>
    <row r="258" spans="1:110">
      <c r="A258" s="24" t="s">
        <v>365</v>
      </c>
      <c r="B258" s="48">
        <f t="shared" si="5"/>
        <v>2964</v>
      </c>
      <c r="C258" s="25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>
        <v>2964</v>
      </c>
      <c r="DA258" s="26"/>
      <c r="DB258" s="26"/>
      <c r="DC258" s="26"/>
      <c r="DD258" s="26"/>
      <c r="DE258" s="26"/>
      <c r="DF258" s="27"/>
    </row>
    <row r="259" spans="1:110">
      <c r="A259" s="24" t="s">
        <v>366</v>
      </c>
      <c r="B259" s="48">
        <f t="shared" si="5"/>
        <v>271554.15999999997</v>
      </c>
      <c r="C259" s="25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>
        <v>271554.15999999997</v>
      </c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7"/>
    </row>
    <row r="260" spans="1:110">
      <c r="A260" s="24" t="s">
        <v>367</v>
      </c>
      <c r="B260" s="48">
        <f t="shared" si="5"/>
        <v>990253.46</v>
      </c>
      <c r="C260" s="25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>
        <v>986794.1</v>
      </c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>
        <v>3459.36</v>
      </c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7"/>
    </row>
    <row r="261" spans="1:110">
      <c r="A261" s="24" t="s">
        <v>368</v>
      </c>
      <c r="B261" s="48">
        <f t="shared" si="5"/>
        <v>84079.709999999992</v>
      </c>
      <c r="C261" s="25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>
        <v>10889.71</v>
      </c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>
        <v>60826.57</v>
      </c>
      <c r="BL261" s="26"/>
      <c r="BM261" s="26"/>
      <c r="BN261" s="26"/>
      <c r="BO261" s="26"/>
      <c r="BP261" s="26"/>
      <c r="BQ261" s="26"/>
      <c r="BR261" s="26">
        <v>1086</v>
      </c>
      <c r="BS261" s="26"/>
      <c r="BT261" s="26"/>
      <c r="BU261" s="26"/>
      <c r="BV261" s="26"/>
      <c r="BW261" s="26"/>
      <c r="BX261" s="26"/>
      <c r="BY261" s="26"/>
      <c r="BZ261" s="26"/>
      <c r="CA261" s="26">
        <v>10614.15</v>
      </c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>
        <v>663.28</v>
      </c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7"/>
    </row>
    <row r="262" spans="1:110">
      <c r="A262" s="24" t="s">
        <v>369</v>
      </c>
      <c r="B262" s="48">
        <f t="shared" si="5"/>
        <v>2454.1</v>
      </c>
      <c r="C262" s="25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>
        <v>2454.1</v>
      </c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7"/>
    </row>
    <row r="263" spans="1:110">
      <c r="A263" s="24" t="s">
        <v>370</v>
      </c>
      <c r="B263" s="48">
        <f t="shared" si="5"/>
        <v>660</v>
      </c>
      <c r="C263" s="25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8" t="s">
        <v>124</v>
      </c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8" t="s">
        <v>124</v>
      </c>
      <c r="AV263" s="26"/>
      <c r="AW263" s="26"/>
      <c r="AX263" s="28" t="s">
        <v>124</v>
      </c>
      <c r="AY263" s="28" t="s">
        <v>124</v>
      </c>
      <c r="AZ263" s="28" t="s">
        <v>124</v>
      </c>
      <c r="BA263" s="28" t="s">
        <v>124</v>
      </c>
      <c r="BB263" s="28" t="s">
        <v>124</v>
      </c>
      <c r="BC263" s="28" t="s">
        <v>124</v>
      </c>
      <c r="BD263" s="26"/>
      <c r="BE263" s="26">
        <v>660</v>
      </c>
      <c r="BF263" s="28" t="s">
        <v>124</v>
      </c>
      <c r="BG263" s="26"/>
      <c r="BH263" s="26"/>
      <c r="BI263" s="26"/>
      <c r="BJ263" s="26"/>
      <c r="BK263" s="26"/>
      <c r="BL263" s="28" t="s">
        <v>124</v>
      </c>
      <c r="BM263" s="26"/>
      <c r="BN263" s="26"/>
      <c r="BO263" s="26"/>
      <c r="BP263" s="28" t="s">
        <v>124</v>
      </c>
      <c r="BQ263" s="26"/>
      <c r="BR263" s="26"/>
      <c r="BS263" s="26"/>
      <c r="BT263" s="28" t="s">
        <v>124</v>
      </c>
      <c r="BU263" s="26"/>
      <c r="BV263" s="26"/>
      <c r="BW263" s="28" t="s">
        <v>124</v>
      </c>
      <c r="BX263" s="28" t="s">
        <v>124</v>
      </c>
      <c r="BY263" s="26"/>
      <c r="BZ263" s="26"/>
      <c r="CA263" s="26"/>
      <c r="CB263" s="26"/>
      <c r="CC263" s="26"/>
      <c r="CD263" s="28" t="s">
        <v>124</v>
      </c>
      <c r="CE263" s="28" t="s">
        <v>124</v>
      </c>
      <c r="CF263" s="26"/>
      <c r="CG263" s="28" t="s">
        <v>124</v>
      </c>
      <c r="CH263" s="26"/>
      <c r="CI263" s="26"/>
      <c r="CJ263" s="26"/>
      <c r="CK263" s="26"/>
      <c r="CL263" s="26"/>
      <c r="CM263" s="28" t="s">
        <v>124</v>
      </c>
      <c r="CN263" s="26"/>
      <c r="CO263" s="26"/>
      <c r="CP263" s="26"/>
      <c r="CQ263" s="28" t="s">
        <v>124</v>
      </c>
      <c r="CR263" s="26"/>
      <c r="CS263" s="28" t="s">
        <v>124</v>
      </c>
      <c r="CT263" s="26"/>
      <c r="CU263" s="26"/>
      <c r="CV263" s="26"/>
      <c r="CW263" s="26"/>
      <c r="CX263" s="26"/>
      <c r="CY263" s="26"/>
      <c r="CZ263" s="28" t="s">
        <v>124</v>
      </c>
      <c r="DA263" s="28" t="s">
        <v>124</v>
      </c>
      <c r="DB263" s="28" t="s">
        <v>124</v>
      </c>
      <c r="DC263" s="26"/>
      <c r="DD263" s="28" t="s">
        <v>124</v>
      </c>
      <c r="DE263" s="28" t="s">
        <v>124</v>
      </c>
      <c r="DF263" s="27"/>
    </row>
    <row r="264" spans="1:110">
      <c r="A264" s="24" t="s">
        <v>371</v>
      </c>
      <c r="B264" s="48">
        <f t="shared" si="5"/>
        <v>28358.22</v>
      </c>
      <c r="C264" s="25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>
        <v>15763.26</v>
      </c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  <c r="CR264" s="26"/>
      <c r="CS264" s="26"/>
      <c r="CT264" s="26"/>
      <c r="CU264" s="26"/>
      <c r="CV264" s="26"/>
      <c r="CW264" s="26"/>
      <c r="CX264" s="26"/>
      <c r="CY264" s="26"/>
      <c r="CZ264" s="26"/>
      <c r="DA264" s="26"/>
      <c r="DB264" s="26"/>
      <c r="DC264" s="26"/>
      <c r="DD264" s="26">
        <v>12594.96</v>
      </c>
      <c r="DE264" s="26"/>
      <c r="DF264" s="27"/>
    </row>
    <row r="265" spans="1:110">
      <c r="A265" s="24" t="s">
        <v>372</v>
      </c>
      <c r="B265" s="48">
        <f t="shared" si="5"/>
        <v>147594.15</v>
      </c>
      <c r="C265" s="25"/>
      <c r="D265" s="26"/>
      <c r="E265" s="26"/>
      <c r="F265" s="26"/>
      <c r="G265" s="26"/>
      <c r="H265" s="26"/>
      <c r="I265" s="26"/>
      <c r="J265" s="26">
        <v>56568.9</v>
      </c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>
        <v>8126.96</v>
      </c>
      <c r="AE265" s="26"/>
      <c r="AF265" s="26"/>
      <c r="AG265" s="26"/>
      <c r="AH265" s="26"/>
      <c r="AI265" s="26"/>
      <c r="AJ265" s="26"/>
      <c r="AK265" s="26"/>
      <c r="AL265" s="26">
        <v>17243.12</v>
      </c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>
        <v>1297.6600000000001</v>
      </c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  <c r="CY265" s="26"/>
      <c r="CZ265" s="26">
        <v>50759.73</v>
      </c>
      <c r="DA265" s="26">
        <v>6300</v>
      </c>
      <c r="DB265" s="26"/>
      <c r="DC265" s="26"/>
      <c r="DD265" s="26">
        <v>7297.78</v>
      </c>
      <c r="DE265" s="26"/>
      <c r="DF265" s="27"/>
    </row>
    <row r="266" spans="1:110">
      <c r="A266" s="24" t="s">
        <v>373</v>
      </c>
      <c r="B266" s="48">
        <f t="shared" si="5"/>
        <v>19.899999999999999</v>
      </c>
      <c r="C266" s="25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>
        <v>19.899999999999999</v>
      </c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7"/>
    </row>
    <row r="267" spans="1:110">
      <c r="A267" s="24" t="s">
        <v>374</v>
      </c>
      <c r="B267" s="48">
        <f t="shared" ref="B267:B330" si="6">SUM(C267:DF267)</f>
        <v>6275.5</v>
      </c>
      <c r="C267" s="25"/>
      <c r="D267" s="26"/>
      <c r="E267" s="26"/>
      <c r="F267" s="26">
        <v>6205.5</v>
      </c>
      <c r="G267" s="26"/>
      <c r="H267" s="26"/>
      <c r="I267" s="26"/>
      <c r="J267" s="26"/>
      <c r="K267" s="26"/>
      <c r="L267" s="26"/>
      <c r="M267" s="26"/>
      <c r="N267" s="26">
        <v>70</v>
      </c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  <c r="CY267" s="26"/>
      <c r="CZ267" s="26"/>
      <c r="DA267" s="26"/>
      <c r="DB267" s="26"/>
      <c r="DC267" s="26"/>
      <c r="DD267" s="26"/>
      <c r="DE267" s="26"/>
      <c r="DF267" s="27"/>
    </row>
    <row r="268" spans="1:110">
      <c r="A268" s="24" t="s">
        <v>375</v>
      </c>
      <c r="B268" s="48">
        <f t="shared" si="6"/>
        <v>137121.34</v>
      </c>
      <c r="C268" s="25"/>
      <c r="D268" s="26"/>
      <c r="E268" s="26"/>
      <c r="F268" s="26"/>
      <c r="G268" s="26"/>
      <c r="H268" s="26"/>
      <c r="I268" s="26"/>
      <c r="J268" s="26">
        <v>32760</v>
      </c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>
        <v>10706</v>
      </c>
      <c r="BR268" s="26"/>
      <c r="BS268" s="26"/>
      <c r="BT268" s="26"/>
      <c r="BU268" s="26"/>
      <c r="BV268" s="26"/>
      <c r="BW268" s="26"/>
      <c r="BX268" s="26"/>
      <c r="BY268" s="26"/>
      <c r="BZ268" s="26">
        <v>90694.34</v>
      </c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>
        <v>2016</v>
      </c>
      <c r="CT268" s="26"/>
      <c r="CU268" s="26"/>
      <c r="CV268" s="26"/>
      <c r="CW268" s="26"/>
      <c r="CX268" s="26"/>
      <c r="CY268" s="26"/>
      <c r="CZ268" s="26">
        <v>945</v>
      </c>
      <c r="DA268" s="26"/>
      <c r="DB268" s="26"/>
      <c r="DC268" s="26"/>
      <c r="DD268" s="26"/>
      <c r="DE268" s="26"/>
      <c r="DF268" s="27"/>
    </row>
    <row r="269" spans="1:110">
      <c r="A269" s="24" t="s">
        <v>376</v>
      </c>
      <c r="B269" s="48">
        <f t="shared" si="6"/>
        <v>1690397.42</v>
      </c>
      <c r="C269" s="25"/>
      <c r="D269" s="26">
        <v>366.26</v>
      </c>
      <c r="E269" s="26"/>
      <c r="F269" s="26"/>
      <c r="G269" s="26"/>
      <c r="H269" s="26"/>
      <c r="I269" s="26"/>
      <c r="J269" s="26">
        <v>1690031.16</v>
      </c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7"/>
    </row>
    <row r="270" spans="1:110">
      <c r="A270" s="24" t="s">
        <v>377</v>
      </c>
      <c r="B270" s="48">
        <f t="shared" si="6"/>
        <v>17571.13</v>
      </c>
      <c r="C270" s="25"/>
      <c r="D270" s="26">
        <v>12294.26</v>
      </c>
      <c r="E270" s="26"/>
      <c r="F270" s="26"/>
      <c r="G270" s="26"/>
      <c r="H270" s="26"/>
      <c r="I270" s="26"/>
      <c r="J270" s="26">
        <v>1890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>
        <v>1874.87</v>
      </c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>
        <v>882</v>
      </c>
      <c r="CT270" s="26"/>
      <c r="CU270" s="26"/>
      <c r="CV270" s="26"/>
      <c r="CW270" s="26"/>
      <c r="CX270" s="26"/>
      <c r="CY270" s="26"/>
      <c r="CZ270" s="26">
        <v>630</v>
      </c>
      <c r="DA270" s="26"/>
      <c r="DB270" s="26"/>
      <c r="DC270" s="26"/>
      <c r="DD270" s="26"/>
      <c r="DE270" s="26"/>
      <c r="DF270" s="27"/>
    </row>
    <row r="271" spans="1:110">
      <c r="A271" s="24" t="s">
        <v>378</v>
      </c>
      <c r="B271" s="48">
        <f t="shared" si="6"/>
        <v>7038.54</v>
      </c>
      <c r="C271" s="25"/>
      <c r="D271" s="26"/>
      <c r="E271" s="26"/>
      <c r="F271" s="26"/>
      <c r="G271" s="26"/>
      <c r="H271" s="26"/>
      <c r="I271" s="26"/>
      <c r="J271" s="26"/>
      <c r="K271" s="26"/>
      <c r="L271" s="26">
        <v>7038.54</v>
      </c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  <c r="CY271" s="26"/>
      <c r="CZ271" s="26"/>
      <c r="DA271" s="26"/>
      <c r="DB271" s="26"/>
      <c r="DC271" s="26"/>
      <c r="DD271" s="26"/>
      <c r="DE271" s="26"/>
      <c r="DF271" s="27"/>
    </row>
    <row r="272" spans="1:110">
      <c r="A272" s="24" t="s">
        <v>379</v>
      </c>
      <c r="B272" s="48">
        <f t="shared" si="6"/>
        <v>7560</v>
      </c>
      <c r="C272" s="25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>
        <v>2520</v>
      </c>
      <c r="CT272" s="26"/>
      <c r="CU272" s="26"/>
      <c r="CV272" s="26"/>
      <c r="CW272" s="26"/>
      <c r="CX272" s="26"/>
      <c r="CY272" s="26"/>
      <c r="CZ272" s="26">
        <v>5040</v>
      </c>
      <c r="DA272" s="26"/>
      <c r="DB272" s="26"/>
      <c r="DC272" s="26"/>
      <c r="DD272" s="26"/>
      <c r="DE272" s="26"/>
      <c r="DF272" s="27"/>
    </row>
    <row r="273" spans="1:110">
      <c r="A273" s="24" t="s">
        <v>380</v>
      </c>
      <c r="B273" s="48">
        <f t="shared" si="6"/>
        <v>573.82000000000005</v>
      </c>
      <c r="C273" s="25"/>
      <c r="D273" s="26">
        <v>573.82000000000005</v>
      </c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  <c r="CY273" s="26"/>
      <c r="CZ273" s="26"/>
      <c r="DA273" s="26"/>
      <c r="DB273" s="26"/>
      <c r="DC273" s="26"/>
      <c r="DD273" s="26"/>
      <c r="DE273" s="26"/>
      <c r="DF273" s="27"/>
    </row>
    <row r="274" spans="1:110">
      <c r="A274" s="24" t="s">
        <v>381</v>
      </c>
      <c r="B274" s="48">
        <f t="shared" si="6"/>
        <v>4746</v>
      </c>
      <c r="C274" s="25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8" t="s">
        <v>124</v>
      </c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8" t="s">
        <v>124</v>
      </c>
      <c r="AV274" s="26"/>
      <c r="AW274" s="26"/>
      <c r="AX274" s="28" t="s">
        <v>124</v>
      </c>
      <c r="AY274" s="28" t="s">
        <v>124</v>
      </c>
      <c r="AZ274" s="28" t="s">
        <v>124</v>
      </c>
      <c r="BA274" s="28" t="s">
        <v>124</v>
      </c>
      <c r="BB274" s="28" t="s">
        <v>124</v>
      </c>
      <c r="BC274" s="28" t="s">
        <v>124</v>
      </c>
      <c r="BD274" s="26"/>
      <c r="BE274" s="26"/>
      <c r="BF274" s="28" t="s">
        <v>124</v>
      </c>
      <c r="BG274" s="26"/>
      <c r="BH274" s="26"/>
      <c r="BI274" s="26"/>
      <c r="BJ274" s="26"/>
      <c r="BK274" s="26"/>
      <c r="BL274" s="28" t="s">
        <v>124</v>
      </c>
      <c r="BM274" s="26"/>
      <c r="BN274" s="26"/>
      <c r="BO274" s="26"/>
      <c r="BP274" s="28" t="s">
        <v>124</v>
      </c>
      <c r="BQ274" s="26">
        <v>4746</v>
      </c>
      <c r="BR274" s="26"/>
      <c r="BS274" s="26"/>
      <c r="BT274" s="28" t="s">
        <v>124</v>
      </c>
      <c r="BU274" s="26"/>
      <c r="BV274" s="26"/>
      <c r="BW274" s="28" t="s">
        <v>124</v>
      </c>
      <c r="BX274" s="28" t="s">
        <v>124</v>
      </c>
      <c r="BY274" s="26"/>
      <c r="BZ274" s="26"/>
      <c r="CA274" s="26"/>
      <c r="CB274" s="26"/>
      <c r="CC274" s="26"/>
      <c r="CD274" s="28" t="s">
        <v>124</v>
      </c>
      <c r="CE274" s="28" t="s">
        <v>124</v>
      </c>
      <c r="CF274" s="26"/>
      <c r="CG274" s="28" t="s">
        <v>124</v>
      </c>
      <c r="CH274" s="26"/>
      <c r="CI274" s="26"/>
      <c r="CJ274" s="26"/>
      <c r="CK274" s="26"/>
      <c r="CL274" s="26"/>
      <c r="CM274" s="28" t="s">
        <v>124</v>
      </c>
      <c r="CN274" s="26"/>
      <c r="CO274" s="26"/>
      <c r="CP274" s="26"/>
      <c r="CQ274" s="28" t="s">
        <v>124</v>
      </c>
      <c r="CR274" s="26"/>
      <c r="CS274" s="28" t="s">
        <v>124</v>
      </c>
      <c r="CT274" s="26"/>
      <c r="CU274" s="26"/>
      <c r="CV274" s="26"/>
      <c r="CW274" s="26"/>
      <c r="CX274" s="26"/>
      <c r="CY274" s="26"/>
      <c r="CZ274" s="28" t="s">
        <v>124</v>
      </c>
      <c r="DA274" s="28" t="s">
        <v>124</v>
      </c>
      <c r="DB274" s="28" t="s">
        <v>124</v>
      </c>
      <c r="DC274" s="26"/>
      <c r="DD274" s="28" t="s">
        <v>124</v>
      </c>
      <c r="DE274" s="28" t="s">
        <v>124</v>
      </c>
      <c r="DF274" s="27"/>
    </row>
    <row r="275" spans="1:110">
      <c r="A275" s="24" t="s">
        <v>382</v>
      </c>
      <c r="B275" s="48">
        <f t="shared" si="6"/>
        <v>574.35</v>
      </c>
      <c r="C275" s="25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>
        <v>127.16</v>
      </c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>
        <v>147.19</v>
      </c>
      <c r="CL275" s="26"/>
      <c r="CM275" s="26">
        <v>300</v>
      </c>
      <c r="CN275" s="26"/>
      <c r="CO275" s="26"/>
      <c r="CP275" s="26"/>
      <c r="CQ275" s="26"/>
      <c r="CR275" s="26"/>
      <c r="CS275" s="26"/>
      <c r="CT275" s="26"/>
      <c r="CU275" s="26"/>
      <c r="CV275" s="26"/>
      <c r="CW275" s="26"/>
      <c r="CX275" s="26"/>
      <c r="CY275" s="26"/>
      <c r="CZ275" s="26"/>
      <c r="DA275" s="26"/>
      <c r="DB275" s="26"/>
      <c r="DC275" s="26"/>
      <c r="DD275" s="26"/>
      <c r="DE275" s="26"/>
      <c r="DF275" s="27"/>
    </row>
    <row r="276" spans="1:110">
      <c r="A276" s="24" t="s">
        <v>383</v>
      </c>
      <c r="B276" s="48">
        <f t="shared" si="6"/>
        <v>73614.09</v>
      </c>
      <c r="C276" s="25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>
        <v>584.9</v>
      </c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>
        <v>12123</v>
      </c>
      <c r="CN276" s="26"/>
      <c r="CO276" s="26"/>
      <c r="CP276" s="26"/>
      <c r="CQ276" s="26"/>
      <c r="CR276" s="26"/>
      <c r="CS276" s="26"/>
      <c r="CT276" s="26">
        <v>60906.19</v>
      </c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7"/>
    </row>
    <row r="277" spans="1:110">
      <c r="A277" s="24" t="s">
        <v>384</v>
      </c>
      <c r="B277" s="48">
        <f t="shared" si="6"/>
        <v>24233.88</v>
      </c>
      <c r="C277" s="25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>
        <v>233.88</v>
      </c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>
        <v>24000</v>
      </c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  <c r="CY277" s="26"/>
      <c r="CZ277" s="26"/>
      <c r="DA277" s="26"/>
      <c r="DB277" s="26"/>
      <c r="DC277" s="26"/>
      <c r="DD277" s="26"/>
      <c r="DE277" s="26"/>
      <c r="DF277" s="27"/>
    </row>
    <row r="278" spans="1:110">
      <c r="A278" s="24" t="s">
        <v>385</v>
      </c>
      <c r="B278" s="48">
        <f t="shared" si="6"/>
        <v>4668.12</v>
      </c>
      <c r="C278" s="25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>
        <v>2538.12</v>
      </c>
      <c r="AB278" s="26"/>
      <c r="AC278" s="26"/>
      <c r="AD278" s="26">
        <v>1020</v>
      </c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>
        <v>160</v>
      </c>
      <c r="BK278" s="26"/>
      <c r="BL278" s="26"/>
      <c r="BM278" s="26"/>
      <c r="BN278" s="26"/>
      <c r="BO278" s="26"/>
      <c r="BP278" s="26"/>
      <c r="BQ278" s="26"/>
      <c r="BR278" s="26"/>
      <c r="BS278" s="26">
        <v>950</v>
      </c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  <c r="CR278" s="26"/>
      <c r="CS278" s="26"/>
      <c r="CT278" s="26"/>
      <c r="CU278" s="26"/>
      <c r="CV278" s="26"/>
      <c r="CW278" s="26"/>
      <c r="CX278" s="26"/>
      <c r="CY278" s="26"/>
      <c r="CZ278" s="26"/>
      <c r="DA278" s="26"/>
      <c r="DB278" s="26"/>
      <c r="DC278" s="26"/>
      <c r="DD278" s="26"/>
      <c r="DE278" s="26"/>
      <c r="DF278" s="27"/>
    </row>
    <row r="279" spans="1:110">
      <c r="A279" s="24" t="s">
        <v>386</v>
      </c>
      <c r="B279" s="48">
        <f t="shared" si="6"/>
        <v>9357.1200000000008</v>
      </c>
      <c r="C279" s="25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>
        <v>9357.1200000000008</v>
      </c>
      <c r="DA279" s="26"/>
      <c r="DB279" s="26"/>
      <c r="DC279" s="26"/>
      <c r="DD279" s="26"/>
      <c r="DE279" s="26"/>
      <c r="DF279" s="27"/>
    </row>
    <row r="280" spans="1:110">
      <c r="A280" s="24" t="s">
        <v>387</v>
      </c>
      <c r="B280" s="48">
        <f t="shared" si="6"/>
        <v>12394.01</v>
      </c>
      <c r="C280" s="25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>
        <v>12394.01</v>
      </c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  <c r="CY280" s="26"/>
      <c r="CZ280" s="26"/>
      <c r="DA280" s="26"/>
      <c r="DB280" s="26"/>
      <c r="DC280" s="26"/>
      <c r="DD280" s="26"/>
      <c r="DE280" s="26"/>
      <c r="DF280" s="27"/>
    </row>
    <row r="281" spans="1:110">
      <c r="A281" s="24" t="s">
        <v>388</v>
      </c>
      <c r="B281" s="48">
        <f t="shared" si="6"/>
        <v>34715.94</v>
      </c>
      <c r="C281" s="25"/>
      <c r="D281" s="26"/>
      <c r="E281" s="26">
        <v>5076.54</v>
      </c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>
        <v>8880</v>
      </c>
      <c r="AE281" s="26"/>
      <c r="AF281" s="26"/>
      <c r="AG281" s="26"/>
      <c r="AH281" s="26"/>
      <c r="AI281" s="26"/>
      <c r="AJ281" s="26">
        <v>10944</v>
      </c>
      <c r="AK281" s="26"/>
      <c r="AL281" s="26">
        <v>6161.4</v>
      </c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>
        <v>3654</v>
      </c>
      <c r="DA281" s="26"/>
      <c r="DB281" s="26"/>
      <c r="DC281" s="26"/>
      <c r="DD281" s="26"/>
      <c r="DE281" s="26"/>
      <c r="DF281" s="27"/>
    </row>
    <row r="282" spans="1:110">
      <c r="A282" s="24" t="s">
        <v>389</v>
      </c>
      <c r="B282" s="48">
        <f t="shared" si="6"/>
        <v>101971.47</v>
      </c>
      <c r="C282" s="25"/>
      <c r="D282" s="26"/>
      <c r="E282" s="26">
        <v>9853.58</v>
      </c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>
        <v>38080.6</v>
      </c>
      <c r="AE282" s="26"/>
      <c r="AF282" s="26"/>
      <c r="AG282" s="26"/>
      <c r="AH282" s="26"/>
      <c r="AI282" s="26"/>
      <c r="AJ282" s="26">
        <v>51167.01</v>
      </c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>
        <v>2870.28</v>
      </c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  <c r="CY282" s="26"/>
      <c r="CZ282" s="26"/>
      <c r="DA282" s="26"/>
      <c r="DB282" s="26"/>
      <c r="DC282" s="26"/>
      <c r="DD282" s="26"/>
      <c r="DE282" s="26"/>
      <c r="DF282" s="27"/>
    </row>
    <row r="283" spans="1:110">
      <c r="A283" s="24" t="s">
        <v>390</v>
      </c>
      <c r="B283" s="48">
        <f t="shared" si="6"/>
        <v>282029.87</v>
      </c>
      <c r="C283" s="25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>
        <v>43755.6</v>
      </c>
      <c r="X283" s="26"/>
      <c r="Y283" s="26"/>
      <c r="Z283" s="26"/>
      <c r="AA283" s="26"/>
      <c r="AB283" s="26"/>
      <c r="AC283" s="26"/>
      <c r="AD283" s="26">
        <v>69617.17</v>
      </c>
      <c r="AE283" s="26"/>
      <c r="AF283" s="26"/>
      <c r="AG283" s="26"/>
      <c r="AH283" s="26"/>
      <c r="AI283" s="26"/>
      <c r="AJ283" s="26">
        <v>1890</v>
      </c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>
        <v>166767.1</v>
      </c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  <c r="CY283" s="26"/>
      <c r="CZ283" s="26"/>
      <c r="DA283" s="26"/>
      <c r="DB283" s="26"/>
      <c r="DC283" s="26"/>
      <c r="DD283" s="26"/>
      <c r="DE283" s="26"/>
      <c r="DF283" s="27"/>
    </row>
    <row r="284" spans="1:110" s="3" customFormat="1">
      <c r="A284" s="24" t="s">
        <v>391</v>
      </c>
      <c r="B284" s="48">
        <f t="shared" si="6"/>
        <v>2998.8</v>
      </c>
      <c r="C284" s="3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>
        <v>2998.8</v>
      </c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  <c r="CH284" s="33"/>
      <c r="CI284" s="33"/>
      <c r="CJ284" s="33"/>
      <c r="CK284" s="33"/>
      <c r="CL284" s="33"/>
      <c r="CM284" s="33"/>
      <c r="CN284" s="33"/>
      <c r="CO284" s="33"/>
      <c r="CP284" s="33"/>
      <c r="CQ284" s="33"/>
      <c r="CR284" s="33"/>
      <c r="CS284" s="33"/>
      <c r="CT284" s="33"/>
      <c r="CU284" s="33"/>
      <c r="CV284" s="33"/>
      <c r="CW284" s="33"/>
      <c r="CX284" s="33"/>
      <c r="CY284" s="33"/>
      <c r="CZ284" s="33"/>
      <c r="DA284" s="33"/>
      <c r="DB284" s="33"/>
      <c r="DC284" s="33"/>
      <c r="DD284" s="33"/>
      <c r="DE284" s="33"/>
      <c r="DF284" s="35"/>
    </row>
    <row r="285" spans="1:110">
      <c r="A285" s="24" t="s">
        <v>392</v>
      </c>
      <c r="B285" s="48">
        <f t="shared" si="6"/>
        <v>224444.17000000004</v>
      </c>
      <c r="C285" s="25"/>
      <c r="D285" s="26"/>
      <c r="E285" s="26">
        <v>70</v>
      </c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>
        <v>44352</v>
      </c>
      <c r="V285" s="26"/>
      <c r="W285" s="26"/>
      <c r="X285" s="26"/>
      <c r="Y285" s="26"/>
      <c r="Z285" s="26"/>
      <c r="AA285" s="26"/>
      <c r="AB285" s="26"/>
      <c r="AC285" s="26"/>
      <c r="AD285" s="26">
        <v>38705.699999999997</v>
      </c>
      <c r="AE285" s="26"/>
      <c r="AF285" s="26"/>
      <c r="AG285" s="26"/>
      <c r="AH285" s="26"/>
      <c r="AI285" s="26"/>
      <c r="AJ285" s="26">
        <v>75050</v>
      </c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>
        <v>2217.67</v>
      </c>
      <c r="BH285" s="26"/>
      <c r="BI285" s="26"/>
      <c r="BJ285" s="26"/>
      <c r="BK285" s="26"/>
      <c r="BL285" s="26">
        <v>64048.800000000003</v>
      </c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  <c r="CY285" s="26"/>
      <c r="CZ285" s="26"/>
      <c r="DA285" s="26"/>
      <c r="DB285" s="26"/>
      <c r="DC285" s="26"/>
      <c r="DD285" s="26"/>
      <c r="DE285" s="26"/>
      <c r="DF285" s="27"/>
    </row>
    <row r="286" spans="1:110">
      <c r="A286" s="24" t="s">
        <v>393</v>
      </c>
      <c r="B286" s="48">
        <f t="shared" si="6"/>
        <v>225</v>
      </c>
      <c r="C286" s="25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>
        <v>225</v>
      </c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7"/>
    </row>
    <row r="287" spans="1:110">
      <c r="A287" s="24" t="s">
        <v>394</v>
      </c>
      <c r="B287" s="48">
        <f t="shared" si="6"/>
        <v>20624.400000000001</v>
      </c>
      <c r="C287" s="25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>
        <v>20624.400000000001</v>
      </c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  <c r="CY287" s="26"/>
      <c r="CZ287" s="26"/>
      <c r="DA287" s="26"/>
      <c r="DB287" s="26"/>
      <c r="DC287" s="26"/>
      <c r="DD287" s="26"/>
      <c r="DE287" s="26"/>
      <c r="DF287" s="27"/>
    </row>
    <row r="288" spans="1:110">
      <c r="A288" s="24" t="s">
        <v>395</v>
      </c>
      <c r="B288" s="48">
        <f t="shared" si="6"/>
        <v>41887.72</v>
      </c>
      <c r="C288" s="25"/>
      <c r="D288" s="26"/>
      <c r="E288" s="26">
        <v>41662.720000000001</v>
      </c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>
        <v>225</v>
      </c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7"/>
    </row>
    <row r="289" spans="1:110">
      <c r="A289" s="24" t="s">
        <v>396</v>
      </c>
      <c r="B289" s="48">
        <f t="shared" si="6"/>
        <v>49.1</v>
      </c>
      <c r="C289" s="25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>
        <v>49.1</v>
      </c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  <c r="CY289" s="26"/>
      <c r="CZ289" s="26"/>
      <c r="DA289" s="26"/>
      <c r="DB289" s="26"/>
      <c r="DC289" s="26"/>
      <c r="DD289" s="26"/>
      <c r="DE289" s="26"/>
      <c r="DF289" s="27"/>
    </row>
    <row r="290" spans="1:110">
      <c r="A290" s="24" t="s">
        <v>397</v>
      </c>
      <c r="B290" s="48">
        <f t="shared" si="6"/>
        <v>14477.93</v>
      </c>
      <c r="C290" s="25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>
        <v>1441.39</v>
      </c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>
        <v>1004.1</v>
      </c>
      <c r="AX290" s="26"/>
      <c r="AY290" s="26"/>
      <c r="AZ290" s="26"/>
      <c r="BA290" s="26"/>
      <c r="BB290" s="26">
        <v>797.94</v>
      </c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>
        <v>11234.5</v>
      </c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7"/>
    </row>
    <row r="291" spans="1:110">
      <c r="A291" s="24" t="s">
        <v>398</v>
      </c>
      <c r="B291" s="48">
        <f t="shared" si="6"/>
        <v>141237.16999999998</v>
      </c>
      <c r="C291" s="25"/>
      <c r="D291" s="26"/>
      <c r="E291" s="26">
        <v>2035.75</v>
      </c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>
        <v>74660.56</v>
      </c>
      <c r="AE291" s="26"/>
      <c r="AF291" s="26"/>
      <c r="AG291" s="26"/>
      <c r="AH291" s="26"/>
      <c r="AI291" s="33"/>
      <c r="AJ291" s="26">
        <v>28980</v>
      </c>
      <c r="AK291" s="26"/>
      <c r="AL291" s="26"/>
      <c r="AM291" s="26"/>
      <c r="AN291" s="26"/>
      <c r="AO291" s="26"/>
      <c r="AP291" s="26"/>
      <c r="AQ291" s="26">
        <v>1849.56</v>
      </c>
      <c r="AR291" s="26"/>
      <c r="AS291" s="26"/>
      <c r="AT291" s="26"/>
      <c r="AU291" s="33"/>
      <c r="AV291" s="26"/>
      <c r="AW291" s="26"/>
      <c r="AX291" s="33"/>
      <c r="AY291" s="33"/>
      <c r="AZ291" s="33"/>
      <c r="BA291" s="33"/>
      <c r="BB291" s="33"/>
      <c r="BC291" s="33"/>
      <c r="BD291" s="26"/>
      <c r="BE291" s="26"/>
      <c r="BF291" s="33"/>
      <c r="BG291" s="26"/>
      <c r="BH291" s="26"/>
      <c r="BI291" s="26"/>
      <c r="BJ291" s="26"/>
      <c r="BK291" s="26"/>
      <c r="BL291" s="33"/>
      <c r="BM291" s="26"/>
      <c r="BN291" s="26"/>
      <c r="BO291" s="26"/>
      <c r="BP291" s="33"/>
      <c r="BQ291" s="26"/>
      <c r="BR291" s="26"/>
      <c r="BS291" s="26"/>
      <c r="BT291" s="33"/>
      <c r="BU291" s="26"/>
      <c r="BV291" s="26"/>
      <c r="BW291" s="33"/>
      <c r="BX291" s="33"/>
      <c r="BY291" s="26"/>
      <c r="BZ291" s="26"/>
      <c r="CA291" s="26"/>
      <c r="CB291" s="26"/>
      <c r="CC291" s="26"/>
      <c r="CD291" s="33"/>
      <c r="CE291" s="33"/>
      <c r="CF291" s="26"/>
      <c r="CG291" s="33"/>
      <c r="CH291" s="26"/>
      <c r="CI291" s="26"/>
      <c r="CJ291" s="26"/>
      <c r="CK291" s="26"/>
      <c r="CL291" s="26"/>
      <c r="CM291" s="33"/>
      <c r="CN291" s="26"/>
      <c r="CO291" s="26"/>
      <c r="CP291" s="26"/>
      <c r="CQ291" s="33"/>
      <c r="CR291" s="26"/>
      <c r="CS291" s="33"/>
      <c r="CT291" s="26"/>
      <c r="CU291" s="26"/>
      <c r="CV291" s="26"/>
      <c r="CW291" s="26"/>
      <c r="CX291" s="26"/>
      <c r="CY291" s="26"/>
      <c r="CZ291" s="33"/>
      <c r="DA291" s="33">
        <v>0</v>
      </c>
      <c r="DB291" s="33"/>
      <c r="DC291" s="26"/>
      <c r="DD291" s="33">
        <v>33711.300000000003</v>
      </c>
      <c r="DE291" s="33"/>
      <c r="DF291" s="27"/>
    </row>
    <row r="292" spans="1:110">
      <c r="A292" s="24" t="s">
        <v>399</v>
      </c>
      <c r="B292" s="48">
        <f t="shared" si="6"/>
        <v>26663.4</v>
      </c>
      <c r="C292" s="25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>
        <v>26663.4</v>
      </c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  <c r="CY292" s="26"/>
      <c r="CZ292" s="26"/>
      <c r="DA292" s="26"/>
      <c r="DB292" s="26"/>
      <c r="DC292" s="26"/>
      <c r="DD292" s="26"/>
      <c r="DE292" s="26"/>
      <c r="DF292" s="27"/>
    </row>
    <row r="293" spans="1:110">
      <c r="A293" s="24" t="s">
        <v>400</v>
      </c>
      <c r="B293" s="48">
        <f t="shared" si="6"/>
        <v>1008</v>
      </c>
      <c r="C293" s="29" t="s">
        <v>133</v>
      </c>
      <c r="D293" s="29" t="s">
        <v>133</v>
      </c>
      <c r="E293" s="29" t="s">
        <v>133</v>
      </c>
      <c r="F293" s="29" t="s">
        <v>133</v>
      </c>
      <c r="G293" s="29" t="s">
        <v>133</v>
      </c>
      <c r="H293" s="29" t="s">
        <v>133</v>
      </c>
      <c r="I293" s="29" t="s">
        <v>133</v>
      </c>
      <c r="J293" s="29" t="s">
        <v>133</v>
      </c>
      <c r="K293" s="29" t="s">
        <v>133</v>
      </c>
      <c r="L293" s="29" t="s">
        <v>133</v>
      </c>
      <c r="M293" s="29" t="s">
        <v>133</v>
      </c>
      <c r="N293" s="29" t="s">
        <v>133</v>
      </c>
      <c r="O293" s="29" t="s">
        <v>133</v>
      </c>
      <c r="P293" s="29" t="s">
        <v>133</v>
      </c>
      <c r="Q293" s="29" t="s">
        <v>133</v>
      </c>
      <c r="R293" s="29" t="s">
        <v>133</v>
      </c>
      <c r="S293" s="29" t="s">
        <v>133</v>
      </c>
      <c r="T293" s="29" t="s">
        <v>133</v>
      </c>
      <c r="U293" s="29" t="s">
        <v>133</v>
      </c>
      <c r="V293" s="29" t="s">
        <v>133</v>
      </c>
      <c r="W293" s="29" t="s">
        <v>133</v>
      </c>
      <c r="X293" s="29" t="s">
        <v>133</v>
      </c>
      <c r="Y293" s="29" t="s">
        <v>133</v>
      </c>
      <c r="Z293" s="29" t="s">
        <v>133</v>
      </c>
      <c r="AA293" s="29" t="s">
        <v>133</v>
      </c>
      <c r="AB293" s="29" t="s">
        <v>133</v>
      </c>
      <c r="AC293" s="29" t="s">
        <v>133</v>
      </c>
      <c r="AD293" s="29" t="s">
        <v>133</v>
      </c>
      <c r="AE293" s="29" t="s">
        <v>133</v>
      </c>
      <c r="AF293" s="29" t="s">
        <v>133</v>
      </c>
      <c r="AG293" s="29" t="s">
        <v>133</v>
      </c>
      <c r="AH293" s="29" t="s">
        <v>133</v>
      </c>
      <c r="AI293" s="25"/>
      <c r="AJ293" s="29" t="s">
        <v>133</v>
      </c>
      <c r="AK293" s="29" t="s">
        <v>133</v>
      </c>
      <c r="AL293" s="29" t="s">
        <v>133</v>
      </c>
      <c r="AM293" s="29" t="s">
        <v>133</v>
      </c>
      <c r="AN293" s="29" t="s">
        <v>133</v>
      </c>
      <c r="AO293" s="29" t="s">
        <v>133</v>
      </c>
      <c r="AP293" s="29" t="s">
        <v>133</v>
      </c>
      <c r="AQ293" s="29" t="s">
        <v>133</v>
      </c>
      <c r="AR293" s="29" t="s">
        <v>133</v>
      </c>
      <c r="AS293" s="29" t="s">
        <v>133</v>
      </c>
      <c r="AT293" s="29" t="s">
        <v>133</v>
      </c>
      <c r="AU293" s="25"/>
      <c r="AV293" s="29" t="s">
        <v>133</v>
      </c>
      <c r="AW293" s="29" t="s">
        <v>133</v>
      </c>
      <c r="AX293" s="25"/>
      <c r="AY293" s="25"/>
      <c r="AZ293" s="25"/>
      <c r="BA293" s="25"/>
      <c r="BB293" s="25"/>
      <c r="BC293" s="25"/>
      <c r="BD293" s="29" t="s">
        <v>133</v>
      </c>
      <c r="BE293" s="29" t="s">
        <v>133</v>
      </c>
      <c r="BF293" s="25"/>
      <c r="BG293" s="29" t="s">
        <v>133</v>
      </c>
      <c r="BH293" s="29" t="s">
        <v>133</v>
      </c>
      <c r="BI293" s="29" t="s">
        <v>133</v>
      </c>
      <c r="BJ293" s="29" t="s">
        <v>133</v>
      </c>
      <c r="BK293" s="29" t="s">
        <v>133</v>
      </c>
      <c r="BL293" s="25">
        <v>1008</v>
      </c>
      <c r="BM293" s="29" t="s">
        <v>133</v>
      </c>
      <c r="BN293" s="29" t="s">
        <v>133</v>
      </c>
      <c r="BO293" s="29" t="s">
        <v>133</v>
      </c>
      <c r="BP293" s="25"/>
      <c r="BQ293" s="29" t="s">
        <v>133</v>
      </c>
      <c r="BR293" s="29" t="s">
        <v>133</v>
      </c>
      <c r="BS293" s="29" t="s">
        <v>133</v>
      </c>
      <c r="BT293" s="25"/>
      <c r="BU293" s="29" t="s">
        <v>133</v>
      </c>
      <c r="BV293" s="29" t="s">
        <v>133</v>
      </c>
      <c r="BW293" s="25"/>
      <c r="BX293" s="25"/>
      <c r="BY293" s="29" t="s">
        <v>133</v>
      </c>
      <c r="BZ293" s="29" t="s">
        <v>133</v>
      </c>
      <c r="CA293" s="29" t="s">
        <v>133</v>
      </c>
      <c r="CB293" s="29" t="s">
        <v>133</v>
      </c>
      <c r="CC293" s="29" t="s">
        <v>133</v>
      </c>
      <c r="CD293" s="25"/>
      <c r="CE293" s="25"/>
      <c r="CF293" s="29" t="s">
        <v>133</v>
      </c>
      <c r="CG293" s="25"/>
      <c r="CH293" s="30" t="s">
        <v>133</v>
      </c>
      <c r="CI293" s="30" t="s">
        <v>133</v>
      </c>
      <c r="CJ293" s="30" t="s">
        <v>133</v>
      </c>
      <c r="CK293" s="30" t="s">
        <v>133</v>
      </c>
      <c r="CL293" s="30" t="s">
        <v>133</v>
      </c>
      <c r="CM293" s="26"/>
      <c r="CN293" s="30" t="s">
        <v>133</v>
      </c>
      <c r="CO293" s="30" t="s">
        <v>133</v>
      </c>
      <c r="CP293" s="30" t="s">
        <v>133</v>
      </c>
      <c r="CQ293" s="26"/>
      <c r="CR293" s="30" t="s">
        <v>133</v>
      </c>
      <c r="CS293" s="26"/>
      <c r="CT293" s="30" t="s">
        <v>133</v>
      </c>
      <c r="CU293" s="30" t="s">
        <v>133</v>
      </c>
      <c r="CV293" s="30" t="s">
        <v>133</v>
      </c>
      <c r="CW293" s="30" t="s">
        <v>133</v>
      </c>
      <c r="CX293" s="30" t="s">
        <v>133</v>
      </c>
      <c r="CY293" s="30" t="s">
        <v>133</v>
      </c>
      <c r="CZ293" s="26"/>
      <c r="DA293" s="26"/>
      <c r="DB293" s="26"/>
      <c r="DC293" s="30" t="s">
        <v>133</v>
      </c>
      <c r="DD293" s="26"/>
      <c r="DE293" s="26"/>
      <c r="DF293" s="31" t="s">
        <v>133</v>
      </c>
    </row>
    <row r="294" spans="1:110">
      <c r="A294" s="24" t="s">
        <v>401</v>
      </c>
      <c r="B294" s="48">
        <f t="shared" si="6"/>
        <v>70</v>
      </c>
      <c r="C294" s="25"/>
      <c r="D294" s="26"/>
      <c r="E294" s="26">
        <v>70</v>
      </c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  <c r="CR294" s="26"/>
      <c r="CS294" s="26"/>
      <c r="CT294" s="26"/>
      <c r="CU294" s="26"/>
      <c r="CV294" s="26"/>
      <c r="CW294" s="26"/>
      <c r="CX294" s="26"/>
      <c r="CY294" s="26"/>
      <c r="CZ294" s="26"/>
      <c r="DA294" s="26"/>
      <c r="DB294" s="26"/>
      <c r="DC294" s="26"/>
      <c r="DD294" s="26"/>
      <c r="DE294" s="26"/>
      <c r="DF294" s="27"/>
    </row>
    <row r="295" spans="1:110">
      <c r="A295" s="36" t="s">
        <v>402</v>
      </c>
      <c r="B295" s="49">
        <f t="shared" si="6"/>
        <v>162992.15</v>
      </c>
      <c r="C295" s="25"/>
      <c r="D295" s="26"/>
      <c r="E295" s="26">
        <v>2461.54</v>
      </c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>
        <v>81417.69</v>
      </c>
      <c r="AE295" s="26"/>
      <c r="AF295" s="26"/>
      <c r="AG295" s="26"/>
      <c r="AH295" s="26"/>
      <c r="AI295" s="33"/>
      <c r="AJ295" s="26">
        <v>12625.2</v>
      </c>
      <c r="AK295" s="26"/>
      <c r="AL295" s="26">
        <v>48451.199999999997</v>
      </c>
      <c r="AM295" s="26"/>
      <c r="AN295" s="26"/>
      <c r="AO295" s="26"/>
      <c r="AP295" s="26"/>
      <c r="AQ295" s="26"/>
      <c r="AR295" s="26"/>
      <c r="AS295" s="26"/>
      <c r="AT295" s="26"/>
      <c r="AU295" s="33"/>
      <c r="AV295" s="26"/>
      <c r="AW295" s="26"/>
      <c r="AX295" s="33"/>
      <c r="AY295" s="33"/>
      <c r="AZ295" s="33"/>
      <c r="BA295" s="33"/>
      <c r="BB295" s="33"/>
      <c r="BC295" s="33"/>
      <c r="BD295" s="26"/>
      <c r="BE295" s="26"/>
      <c r="BF295" s="33"/>
      <c r="BG295" s="26"/>
      <c r="BH295" s="26"/>
      <c r="BI295" s="26"/>
      <c r="BJ295" s="26"/>
      <c r="BK295" s="26"/>
      <c r="BL295" s="33">
        <v>13438.66</v>
      </c>
      <c r="BM295" s="26"/>
      <c r="BN295" s="26"/>
      <c r="BO295" s="26"/>
      <c r="BP295" s="33"/>
      <c r="BQ295" s="26"/>
      <c r="BR295" s="26"/>
      <c r="BS295" s="26"/>
      <c r="BT295" s="33"/>
      <c r="BU295" s="26"/>
      <c r="BV295" s="26"/>
      <c r="BW295" s="33">
        <v>153.21</v>
      </c>
      <c r="BX295" s="33"/>
      <c r="BY295" s="26"/>
      <c r="BZ295" s="26"/>
      <c r="CA295" s="26"/>
      <c r="CB295" s="26"/>
      <c r="CC295" s="26"/>
      <c r="CD295" s="33"/>
      <c r="CE295" s="33"/>
      <c r="CF295" s="26"/>
      <c r="CG295" s="33"/>
      <c r="CH295" s="26"/>
      <c r="CI295" s="26"/>
      <c r="CJ295" s="26"/>
      <c r="CK295" s="26"/>
      <c r="CL295" s="26"/>
      <c r="CM295" s="33"/>
      <c r="CN295" s="26"/>
      <c r="CO295" s="26"/>
      <c r="CP295" s="26"/>
      <c r="CQ295" s="33"/>
      <c r="CR295" s="26"/>
      <c r="CS295" s="33"/>
      <c r="CT295" s="26"/>
      <c r="CU295" s="26"/>
      <c r="CV295" s="26"/>
      <c r="CW295" s="26"/>
      <c r="CX295" s="26"/>
      <c r="CY295" s="26"/>
      <c r="CZ295" s="33"/>
      <c r="DA295" s="33"/>
      <c r="DB295" s="33"/>
      <c r="DC295" s="26"/>
      <c r="DD295" s="33">
        <v>4444.6499999999996</v>
      </c>
      <c r="DE295" s="33"/>
      <c r="DF295" s="27"/>
    </row>
    <row r="296" spans="1:110">
      <c r="A296" s="24" t="s">
        <v>403</v>
      </c>
      <c r="B296" s="48">
        <f t="shared" si="6"/>
        <v>645.20000000000005</v>
      </c>
      <c r="C296" s="25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>
        <v>645.20000000000005</v>
      </c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  <c r="CY296" s="26"/>
      <c r="CZ296" s="26"/>
      <c r="DA296" s="26"/>
      <c r="DB296" s="26"/>
      <c r="DC296" s="26"/>
      <c r="DD296" s="26"/>
      <c r="DE296" s="26"/>
      <c r="DF296" s="27"/>
    </row>
    <row r="297" spans="1:110">
      <c r="A297" s="24" t="s">
        <v>404</v>
      </c>
      <c r="B297" s="48">
        <f t="shared" si="6"/>
        <v>11788.56</v>
      </c>
      <c r="C297" s="25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>
        <v>11788.56</v>
      </c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7"/>
    </row>
    <row r="298" spans="1:110">
      <c r="A298" s="24" t="s">
        <v>405</v>
      </c>
      <c r="B298" s="48">
        <f t="shared" si="6"/>
        <v>36000</v>
      </c>
      <c r="C298" s="25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>
        <v>36000</v>
      </c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7"/>
    </row>
    <row r="299" spans="1:110">
      <c r="A299" s="24" t="s">
        <v>406</v>
      </c>
      <c r="B299" s="48">
        <f t="shared" si="6"/>
        <v>204603</v>
      </c>
      <c r="C299" s="25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>
        <v>204063</v>
      </c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>
        <v>540</v>
      </c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7"/>
    </row>
    <row r="300" spans="1:110">
      <c r="A300" s="24" t="s">
        <v>407</v>
      </c>
      <c r="B300" s="48">
        <f t="shared" si="6"/>
        <v>6174</v>
      </c>
      <c r="C300" s="25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  <c r="CY300" s="26"/>
      <c r="CZ300" s="26">
        <v>6174</v>
      </c>
      <c r="DA300" s="26"/>
      <c r="DB300" s="26"/>
      <c r="DC300" s="26"/>
      <c r="DD300" s="26"/>
      <c r="DE300" s="26"/>
      <c r="DF300" s="27"/>
    </row>
    <row r="301" spans="1:110">
      <c r="A301" s="24" t="s">
        <v>408</v>
      </c>
      <c r="B301" s="48">
        <f t="shared" si="6"/>
        <v>303014.87</v>
      </c>
      <c r="C301" s="25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>
        <v>303014.87</v>
      </c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7"/>
    </row>
    <row r="302" spans="1:110">
      <c r="A302" s="24" t="s">
        <v>409</v>
      </c>
      <c r="B302" s="48">
        <f t="shared" si="6"/>
        <v>4151</v>
      </c>
      <c r="C302" s="25"/>
      <c r="D302" s="26"/>
      <c r="E302" s="26"/>
      <c r="F302" s="26"/>
      <c r="G302" s="26"/>
      <c r="H302" s="26"/>
      <c r="I302" s="26"/>
      <c r="J302" s="26"/>
      <c r="K302" s="26"/>
      <c r="L302" s="26">
        <v>4151</v>
      </c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7"/>
    </row>
    <row r="303" spans="1:110">
      <c r="A303" s="24" t="s">
        <v>410</v>
      </c>
      <c r="B303" s="48">
        <f t="shared" si="6"/>
        <v>235885.07</v>
      </c>
      <c r="C303" s="25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>
        <v>1668</v>
      </c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>
        <v>234217.07</v>
      </c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  <c r="CY303" s="26"/>
      <c r="CZ303" s="26"/>
      <c r="DA303" s="26"/>
      <c r="DB303" s="26"/>
      <c r="DC303" s="26"/>
      <c r="DD303" s="26"/>
      <c r="DE303" s="26"/>
      <c r="DF303" s="27"/>
    </row>
    <row r="304" spans="1:110">
      <c r="A304" s="24" t="s">
        <v>411</v>
      </c>
      <c r="B304" s="48">
        <f t="shared" si="6"/>
        <v>3371.98</v>
      </c>
      <c r="C304" s="25"/>
      <c r="D304" s="26"/>
      <c r="E304" s="26"/>
      <c r="F304" s="26"/>
      <c r="G304" s="26"/>
      <c r="H304" s="26"/>
      <c r="I304" s="26"/>
      <c r="J304" s="26"/>
      <c r="K304" s="26"/>
      <c r="L304" s="26">
        <v>2963.88</v>
      </c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>
        <v>408.1</v>
      </c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  <c r="DA304" s="26"/>
      <c r="DB304" s="26"/>
      <c r="DC304" s="26"/>
      <c r="DD304" s="26"/>
      <c r="DE304" s="26"/>
      <c r="DF304" s="27"/>
    </row>
    <row r="305" spans="1:110">
      <c r="A305" s="24" t="s">
        <v>412</v>
      </c>
      <c r="B305" s="48">
        <f t="shared" si="6"/>
        <v>2290.98</v>
      </c>
      <c r="C305" s="25"/>
      <c r="D305" s="26"/>
      <c r="E305" s="26"/>
      <c r="F305" s="26"/>
      <c r="G305" s="26"/>
      <c r="H305" s="26">
        <v>2290.98</v>
      </c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  <c r="CY305" s="26"/>
      <c r="CZ305" s="26"/>
      <c r="DA305" s="26"/>
      <c r="DB305" s="26"/>
      <c r="DC305" s="26"/>
      <c r="DD305" s="26"/>
      <c r="DE305" s="26"/>
      <c r="DF305" s="27"/>
    </row>
    <row r="306" spans="1:110">
      <c r="A306" s="24" t="s">
        <v>413</v>
      </c>
      <c r="B306" s="48">
        <f t="shared" si="6"/>
        <v>9146.0499999999993</v>
      </c>
      <c r="C306" s="25"/>
      <c r="D306" s="26"/>
      <c r="E306" s="26"/>
      <c r="F306" s="26"/>
      <c r="G306" s="26"/>
      <c r="H306" s="26"/>
      <c r="I306" s="26"/>
      <c r="J306" s="26"/>
      <c r="K306" s="26"/>
      <c r="L306" s="26">
        <v>5705.17</v>
      </c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>
        <v>3440.88</v>
      </c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7"/>
    </row>
    <row r="307" spans="1:110">
      <c r="A307" s="24" t="s">
        <v>414</v>
      </c>
      <c r="B307" s="48">
        <f t="shared" si="6"/>
        <v>27896.400000000001</v>
      </c>
      <c r="C307" s="25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>
        <v>2948.4</v>
      </c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>
        <v>4032</v>
      </c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  <c r="CY307" s="26"/>
      <c r="CZ307" s="26"/>
      <c r="DA307" s="26"/>
      <c r="DB307" s="26"/>
      <c r="DC307" s="26"/>
      <c r="DD307" s="26">
        <v>20916</v>
      </c>
      <c r="DE307" s="26"/>
      <c r="DF307" s="27"/>
    </row>
    <row r="308" spans="1:110">
      <c r="A308" s="24" t="s">
        <v>415</v>
      </c>
      <c r="B308" s="48">
        <f t="shared" si="6"/>
        <v>6300</v>
      </c>
      <c r="C308" s="25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>
        <v>6300</v>
      </c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  <c r="CR308" s="26"/>
      <c r="CS308" s="26"/>
      <c r="CT308" s="26"/>
      <c r="CU308" s="26"/>
      <c r="CV308" s="26"/>
      <c r="CW308" s="26"/>
      <c r="CX308" s="26"/>
      <c r="CY308" s="26"/>
      <c r="CZ308" s="26"/>
      <c r="DA308" s="26"/>
      <c r="DB308" s="26"/>
      <c r="DC308" s="26"/>
      <c r="DD308" s="26"/>
      <c r="DE308" s="26"/>
      <c r="DF308" s="27"/>
    </row>
    <row r="309" spans="1:110">
      <c r="A309" s="24" t="s">
        <v>416</v>
      </c>
      <c r="B309" s="48">
        <f t="shared" si="6"/>
        <v>31362.239999999998</v>
      </c>
      <c r="C309" s="25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>
        <v>26892.98</v>
      </c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>
        <v>4469.26</v>
      </c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  <c r="CY309" s="26"/>
      <c r="CZ309" s="26"/>
      <c r="DA309" s="26"/>
      <c r="DB309" s="26"/>
      <c r="DC309" s="26"/>
      <c r="DD309" s="26"/>
      <c r="DE309" s="26"/>
      <c r="DF309" s="27"/>
    </row>
    <row r="310" spans="1:110">
      <c r="A310" s="24" t="s">
        <v>417</v>
      </c>
      <c r="B310" s="48">
        <f t="shared" si="6"/>
        <v>742</v>
      </c>
      <c r="C310" s="25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>
        <v>742</v>
      </c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  <c r="CR310" s="26"/>
      <c r="CS310" s="26"/>
      <c r="CT310" s="26"/>
      <c r="CU310" s="26"/>
      <c r="CV310" s="26"/>
      <c r="CW310" s="26"/>
      <c r="CX310" s="26"/>
      <c r="CY310" s="26"/>
      <c r="CZ310" s="26"/>
      <c r="DA310" s="26"/>
      <c r="DB310" s="26"/>
      <c r="DC310" s="26"/>
      <c r="DD310" s="26"/>
      <c r="DE310" s="26"/>
      <c r="DF310" s="27"/>
    </row>
    <row r="311" spans="1:110">
      <c r="A311" s="24" t="s">
        <v>418</v>
      </c>
      <c r="B311" s="48">
        <f t="shared" si="6"/>
        <v>78556.45</v>
      </c>
      <c r="C311" s="25"/>
      <c r="D311" s="26"/>
      <c r="E311" s="26"/>
      <c r="F311" s="26"/>
      <c r="G311" s="26"/>
      <c r="H311" s="26"/>
      <c r="I311" s="26"/>
      <c r="J311" s="26"/>
      <c r="K311" s="26"/>
      <c r="L311" s="26">
        <v>6248.45</v>
      </c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  <c r="CH311" s="26"/>
      <c r="CI311" s="26"/>
      <c r="CJ311" s="26"/>
      <c r="CK311" s="26"/>
      <c r="CL311" s="26"/>
      <c r="CM311" s="26"/>
      <c r="CN311" s="26"/>
      <c r="CO311" s="26"/>
      <c r="CP311" s="26"/>
      <c r="CQ311" s="26"/>
      <c r="CR311" s="26"/>
      <c r="CS311" s="26">
        <v>72308</v>
      </c>
      <c r="CT311" s="26"/>
      <c r="CU311" s="26"/>
      <c r="CV311" s="26"/>
      <c r="CW311" s="26"/>
      <c r="CX311" s="26"/>
      <c r="CY311" s="26"/>
      <c r="CZ311" s="26"/>
      <c r="DA311" s="26"/>
      <c r="DB311" s="26"/>
      <c r="DC311" s="26"/>
      <c r="DD311" s="26"/>
      <c r="DE311" s="26"/>
      <c r="DF311" s="27"/>
    </row>
    <row r="312" spans="1:110">
      <c r="A312" s="24" t="s">
        <v>419</v>
      </c>
      <c r="B312" s="48">
        <f t="shared" si="6"/>
        <v>1811.79</v>
      </c>
      <c r="C312" s="25"/>
      <c r="D312" s="26">
        <v>1811.79</v>
      </c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  <c r="CR312" s="26"/>
      <c r="CS312" s="26"/>
      <c r="CT312" s="26"/>
      <c r="CU312" s="26"/>
      <c r="CV312" s="26"/>
      <c r="CW312" s="26"/>
      <c r="CX312" s="26"/>
      <c r="CY312" s="26"/>
      <c r="CZ312" s="26"/>
      <c r="DA312" s="26"/>
      <c r="DB312" s="26"/>
      <c r="DC312" s="26"/>
      <c r="DD312" s="26"/>
      <c r="DE312" s="26"/>
      <c r="DF312" s="27"/>
    </row>
    <row r="313" spans="1:110">
      <c r="A313" s="24" t="s">
        <v>420</v>
      </c>
      <c r="B313" s="48">
        <f t="shared" si="6"/>
        <v>528016.48</v>
      </c>
      <c r="C313" s="25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>
        <v>119471.96</v>
      </c>
      <c r="BL313" s="26">
        <v>89187.15</v>
      </c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>
        <v>162110.34</v>
      </c>
      <c r="BY313" s="26"/>
      <c r="BZ313" s="26">
        <v>157247.03</v>
      </c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  <c r="CR313" s="26"/>
      <c r="CS313" s="26"/>
      <c r="CT313" s="26"/>
      <c r="CU313" s="26"/>
      <c r="CV313" s="26"/>
      <c r="CW313" s="26"/>
      <c r="CX313" s="26"/>
      <c r="CY313" s="26"/>
      <c r="CZ313" s="26"/>
      <c r="DA313" s="26"/>
      <c r="DB313" s="26"/>
      <c r="DC313" s="26"/>
      <c r="DD313" s="26"/>
      <c r="DE313" s="26"/>
      <c r="DF313" s="27"/>
    </row>
    <row r="314" spans="1:110">
      <c r="A314" s="24" t="s">
        <v>421</v>
      </c>
      <c r="B314" s="48">
        <f t="shared" si="6"/>
        <v>37261</v>
      </c>
      <c r="C314" s="25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>
        <v>36874.5</v>
      </c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  <c r="CY314" s="26"/>
      <c r="CZ314" s="26">
        <v>82.5</v>
      </c>
      <c r="DA314" s="26">
        <v>40</v>
      </c>
      <c r="DB314" s="26"/>
      <c r="DC314" s="26"/>
      <c r="DD314" s="26">
        <v>264</v>
      </c>
      <c r="DE314" s="26"/>
      <c r="DF314" s="27"/>
    </row>
    <row r="315" spans="1:110">
      <c r="A315" s="24" t="s">
        <v>422</v>
      </c>
      <c r="B315" s="48">
        <f t="shared" si="6"/>
        <v>1634.6100000000001</v>
      </c>
      <c r="C315" s="25"/>
      <c r="D315" s="26"/>
      <c r="E315" s="26"/>
      <c r="F315" s="26">
        <v>1000</v>
      </c>
      <c r="G315" s="26"/>
      <c r="H315" s="26"/>
      <c r="I315" s="26"/>
      <c r="J315" s="26"/>
      <c r="K315" s="26"/>
      <c r="L315" s="26">
        <v>634.61</v>
      </c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  <c r="CF315" s="26"/>
      <c r="CG315" s="26"/>
      <c r="CH315" s="26"/>
      <c r="CI315" s="26"/>
      <c r="CJ315" s="26"/>
      <c r="CK315" s="26"/>
      <c r="CL315" s="26"/>
      <c r="CM315" s="26"/>
      <c r="CN315" s="26"/>
      <c r="CO315" s="26"/>
      <c r="CP315" s="26"/>
      <c r="CQ315" s="26"/>
      <c r="CR315" s="26"/>
      <c r="CS315" s="26"/>
      <c r="CT315" s="26"/>
      <c r="CU315" s="26"/>
      <c r="CV315" s="26"/>
      <c r="CW315" s="26"/>
      <c r="CX315" s="26"/>
      <c r="CY315" s="26"/>
      <c r="CZ315" s="26"/>
      <c r="DA315" s="26"/>
      <c r="DB315" s="26"/>
      <c r="DC315" s="26"/>
      <c r="DD315" s="26"/>
      <c r="DE315" s="26"/>
      <c r="DF315" s="27"/>
    </row>
    <row r="316" spans="1:110">
      <c r="A316" s="24" t="s">
        <v>423</v>
      </c>
      <c r="B316" s="48">
        <f t="shared" si="6"/>
        <v>8988730.1899999976</v>
      </c>
      <c r="C316" s="25"/>
      <c r="D316" s="26">
        <v>51185.9</v>
      </c>
      <c r="E316" s="26">
        <v>455340.86</v>
      </c>
      <c r="F316" s="26">
        <v>216368.64000000001</v>
      </c>
      <c r="G316" s="26">
        <v>404931.05</v>
      </c>
      <c r="H316" s="26">
        <v>54912.59</v>
      </c>
      <c r="I316" s="26">
        <v>20421.89</v>
      </c>
      <c r="J316" s="26">
        <v>1326245.06</v>
      </c>
      <c r="K316" s="26"/>
      <c r="L316" s="26">
        <v>1481822.79</v>
      </c>
      <c r="M316" s="26">
        <v>4773.58</v>
      </c>
      <c r="N316" s="26">
        <v>233.76</v>
      </c>
      <c r="O316" s="26"/>
      <c r="P316" s="26">
        <v>3807.94</v>
      </c>
      <c r="Q316" s="26">
        <v>745527.92</v>
      </c>
      <c r="R316" s="26"/>
      <c r="S316" s="26"/>
      <c r="T316" s="26"/>
      <c r="U316" s="26"/>
      <c r="V316" s="26"/>
      <c r="W316" s="26">
        <v>1180.53</v>
      </c>
      <c r="X316" s="26"/>
      <c r="Y316" s="26"/>
      <c r="Z316" s="26"/>
      <c r="AA316" s="26">
        <v>79227.14</v>
      </c>
      <c r="AB316" s="26"/>
      <c r="AC316" s="26"/>
      <c r="AD316" s="26">
        <v>5338.6</v>
      </c>
      <c r="AE316" s="26"/>
      <c r="AF316" s="26"/>
      <c r="AG316" s="26">
        <v>167.5</v>
      </c>
      <c r="AH316" s="26">
        <v>475574.13</v>
      </c>
      <c r="AI316" s="26"/>
      <c r="AJ316" s="26">
        <v>421357.67</v>
      </c>
      <c r="AK316" s="26"/>
      <c r="AL316" s="26">
        <v>1165500.21</v>
      </c>
      <c r="AM316" s="26">
        <v>66315.88</v>
      </c>
      <c r="AN316" s="26"/>
      <c r="AO316" s="26"/>
      <c r="AP316" s="26"/>
      <c r="AQ316" s="26">
        <v>30311.87</v>
      </c>
      <c r="AR316" s="26"/>
      <c r="AS316" s="26"/>
      <c r="AT316" s="26"/>
      <c r="AU316" s="26"/>
      <c r="AV316" s="26"/>
      <c r="AW316" s="26"/>
      <c r="AX316" s="26">
        <v>15161.94</v>
      </c>
      <c r="AY316" s="26">
        <v>12441.74</v>
      </c>
      <c r="AZ316" s="26"/>
      <c r="BA316" s="26">
        <v>1383.52</v>
      </c>
      <c r="BB316" s="26">
        <v>3912.11</v>
      </c>
      <c r="BC316" s="26"/>
      <c r="BD316" s="26"/>
      <c r="BE316" s="26">
        <v>660</v>
      </c>
      <c r="BF316" s="26"/>
      <c r="BG316" s="26"/>
      <c r="BH316" s="26"/>
      <c r="BI316" s="26"/>
      <c r="BJ316" s="26"/>
      <c r="BK316" s="26">
        <v>87021.13</v>
      </c>
      <c r="BL316" s="26">
        <v>210804.5</v>
      </c>
      <c r="BM316" s="26"/>
      <c r="BN316" s="26"/>
      <c r="BO316" s="26"/>
      <c r="BP316" s="26"/>
      <c r="BQ316" s="26"/>
      <c r="BR316" s="26"/>
      <c r="BS316" s="26">
        <v>8204.56</v>
      </c>
      <c r="BT316" s="26">
        <v>2195.7800000000002</v>
      </c>
      <c r="BU316" s="26"/>
      <c r="BV316" s="26"/>
      <c r="BW316" s="26"/>
      <c r="BX316" s="26">
        <v>838538.27</v>
      </c>
      <c r="BY316" s="26"/>
      <c r="BZ316" s="26">
        <v>471843.2</v>
      </c>
      <c r="CA316" s="26"/>
      <c r="CB316" s="26"/>
      <c r="CC316" s="26"/>
      <c r="CD316" s="26">
        <v>6324.25</v>
      </c>
      <c r="CE316" s="26"/>
      <c r="CF316" s="26"/>
      <c r="CG316" s="26"/>
      <c r="CH316" s="26">
        <v>180</v>
      </c>
      <c r="CI316" s="26"/>
      <c r="CJ316" s="26"/>
      <c r="CK316" s="26"/>
      <c r="CL316" s="26"/>
      <c r="CM316" s="26">
        <v>28992</v>
      </c>
      <c r="CN316" s="26"/>
      <c r="CO316" s="26"/>
      <c r="CP316" s="26"/>
      <c r="CQ316" s="26"/>
      <c r="CR316" s="26"/>
      <c r="CS316" s="26">
        <v>97.25</v>
      </c>
      <c r="CT316" s="26">
        <v>178431.02</v>
      </c>
      <c r="CU316" s="26"/>
      <c r="CV316" s="26">
        <v>22155.7</v>
      </c>
      <c r="CW316" s="26"/>
      <c r="CX316" s="26"/>
      <c r="CY316" s="26"/>
      <c r="CZ316" s="26"/>
      <c r="DA316" s="26">
        <v>71321.440000000002</v>
      </c>
      <c r="DB316" s="26"/>
      <c r="DC316" s="26"/>
      <c r="DD316" s="26">
        <v>18516.27</v>
      </c>
      <c r="DE316" s="26"/>
      <c r="DF316" s="27"/>
    </row>
    <row r="317" spans="1:110">
      <c r="A317" s="24" t="s">
        <v>424</v>
      </c>
      <c r="B317" s="48">
        <f t="shared" si="6"/>
        <v>6498.26</v>
      </c>
      <c r="C317" s="25"/>
      <c r="D317" s="26">
        <v>5626.92</v>
      </c>
      <c r="E317" s="26"/>
      <c r="F317" s="26"/>
      <c r="G317" s="26"/>
      <c r="H317" s="26"/>
      <c r="I317" s="26">
        <v>871.34</v>
      </c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/>
      <c r="CJ317" s="26"/>
      <c r="CK317" s="26"/>
      <c r="CL317" s="26"/>
      <c r="CM317" s="26"/>
      <c r="CN317" s="26"/>
      <c r="CO317" s="26"/>
      <c r="CP317" s="26"/>
      <c r="CQ317" s="26"/>
      <c r="CR317" s="26"/>
      <c r="CS317" s="26"/>
      <c r="CT317" s="26"/>
      <c r="CU317" s="26"/>
      <c r="CV317" s="26"/>
      <c r="CW317" s="26"/>
      <c r="CX317" s="26"/>
      <c r="CY317" s="26"/>
      <c r="CZ317" s="26"/>
      <c r="DA317" s="26"/>
      <c r="DB317" s="26"/>
      <c r="DC317" s="26"/>
      <c r="DD317" s="26"/>
      <c r="DE317" s="26"/>
      <c r="DF317" s="27"/>
    </row>
    <row r="318" spans="1:110">
      <c r="A318" s="24" t="s">
        <v>425</v>
      </c>
      <c r="B318" s="48">
        <f t="shared" si="6"/>
        <v>72681.349999999991</v>
      </c>
      <c r="C318" s="25"/>
      <c r="D318" s="26"/>
      <c r="E318" s="26"/>
      <c r="F318" s="26"/>
      <c r="G318" s="26"/>
      <c r="H318" s="26">
        <v>53995.839999999997</v>
      </c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  <c r="CR318" s="26"/>
      <c r="CS318" s="26"/>
      <c r="CT318" s="26">
        <v>4670.93</v>
      </c>
      <c r="CU318" s="26"/>
      <c r="CV318" s="26"/>
      <c r="CW318" s="26"/>
      <c r="CX318" s="26">
        <v>14014.58</v>
      </c>
      <c r="CY318" s="26"/>
      <c r="CZ318" s="26"/>
      <c r="DA318" s="26"/>
      <c r="DB318" s="26"/>
      <c r="DC318" s="26"/>
      <c r="DD318" s="26"/>
      <c r="DE318" s="26"/>
      <c r="DF318" s="27"/>
    </row>
    <row r="319" spans="1:110">
      <c r="A319" s="24" t="s">
        <v>426</v>
      </c>
      <c r="B319" s="48">
        <f t="shared" si="6"/>
        <v>448590.56999999995</v>
      </c>
      <c r="C319" s="25"/>
      <c r="D319" s="26">
        <v>60458.93</v>
      </c>
      <c r="E319" s="26">
        <v>4858.0600000000004</v>
      </c>
      <c r="F319" s="26"/>
      <c r="G319" s="26"/>
      <c r="H319" s="26"/>
      <c r="I319" s="26"/>
      <c r="J319" s="26">
        <v>17388</v>
      </c>
      <c r="K319" s="26"/>
      <c r="L319" s="26">
        <v>2128.9</v>
      </c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>
        <v>4086.18</v>
      </c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>
        <v>6210</v>
      </c>
      <c r="AY319" s="26">
        <v>3896.04</v>
      </c>
      <c r="AZ319" s="26"/>
      <c r="BA319" s="26">
        <v>10871.76</v>
      </c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>
        <v>14.9</v>
      </c>
      <c r="BU319" s="26"/>
      <c r="BV319" s="26"/>
      <c r="BW319" s="26">
        <v>22.8</v>
      </c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>
        <v>269040</v>
      </c>
      <c r="CN319" s="26"/>
      <c r="CO319" s="26"/>
      <c r="CP319" s="26"/>
      <c r="CQ319" s="26"/>
      <c r="CR319" s="26"/>
      <c r="CS319" s="26"/>
      <c r="CT319" s="26"/>
      <c r="CU319" s="26"/>
      <c r="CV319" s="26"/>
      <c r="CW319" s="26"/>
      <c r="CX319" s="26"/>
      <c r="CY319" s="26"/>
      <c r="CZ319" s="26">
        <v>28980</v>
      </c>
      <c r="DA319" s="26"/>
      <c r="DB319" s="26"/>
      <c r="DC319" s="26"/>
      <c r="DD319" s="26">
        <v>40635</v>
      </c>
      <c r="DE319" s="26"/>
      <c r="DF319" s="27"/>
    </row>
    <row r="320" spans="1:110">
      <c r="A320" s="24" t="s">
        <v>427</v>
      </c>
      <c r="B320" s="48">
        <f t="shared" si="6"/>
        <v>999.4</v>
      </c>
      <c r="C320" s="25"/>
      <c r="D320" s="26"/>
      <c r="E320" s="26"/>
      <c r="F320" s="26"/>
      <c r="G320" s="26"/>
      <c r="H320" s="26"/>
      <c r="I320" s="26"/>
      <c r="J320" s="26">
        <v>999.4</v>
      </c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  <c r="CR320" s="26"/>
      <c r="CS320" s="26"/>
      <c r="CT320" s="26"/>
      <c r="CU320" s="26"/>
      <c r="CV320" s="26"/>
      <c r="CW320" s="26"/>
      <c r="CX320" s="26"/>
      <c r="CY320" s="26"/>
      <c r="CZ320" s="26"/>
      <c r="DA320" s="26"/>
      <c r="DB320" s="26"/>
      <c r="DC320" s="26"/>
      <c r="DD320" s="26"/>
      <c r="DE320" s="26"/>
      <c r="DF320" s="27"/>
    </row>
    <row r="321" spans="1:110">
      <c r="A321" s="24" t="s">
        <v>428</v>
      </c>
      <c r="B321" s="48">
        <f t="shared" si="6"/>
        <v>1823.89</v>
      </c>
      <c r="C321" s="25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>
        <v>1823.89</v>
      </c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  <c r="CR321" s="26"/>
      <c r="CS321" s="26"/>
      <c r="CT321" s="26"/>
      <c r="CU321" s="26"/>
      <c r="CV321" s="26"/>
      <c r="CW321" s="26"/>
      <c r="CX321" s="26"/>
      <c r="CY321" s="26"/>
      <c r="CZ321" s="26"/>
      <c r="DA321" s="26"/>
      <c r="DB321" s="26"/>
      <c r="DC321" s="26"/>
      <c r="DD321" s="26"/>
      <c r="DE321" s="26"/>
      <c r="DF321" s="27"/>
    </row>
    <row r="322" spans="1:110">
      <c r="A322" s="24" t="s">
        <v>429</v>
      </c>
      <c r="B322" s="48">
        <f t="shared" si="6"/>
        <v>4500.3999999999996</v>
      </c>
      <c r="C322" s="25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>
        <v>400</v>
      </c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>
        <v>4100.3999999999996</v>
      </c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  <c r="CR322" s="26"/>
      <c r="CS322" s="26"/>
      <c r="CT322" s="26"/>
      <c r="CU322" s="26"/>
      <c r="CV322" s="26"/>
      <c r="CW322" s="26"/>
      <c r="CX322" s="26"/>
      <c r="CY322" s="26"/>
      <c r="CZ322" s="26"/>
      <c r="DA322" s="26"/>
      <c r="DB322" s="26"/>
      <c r="DC322" s="26"/>
      <c r="DD322" s="26"/>
      <c r="DE322" s="26"/>
      <c r="DF322" s="27"/>
    </row>
    <row r="323" spans="1:110">
      <c r="A323" s="24" t="s">
        <v>430</v>
      </c>
      <c r="B323" s="48">
        <f t="shared" si="6"/>
        <v>15377.86</v>
      </c>
      <c r="C323" s="25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>
        <v>3439.8</v>
      </c>
      <c r="V323" s="26"/>
      <c r="W323" s="26"/>
      <c r="X323" s="26"/>
      <c r="Y323" s="26"/>
      <c r="Z323" s="26"/>
      <c r="AA323" s="26"/>
      <c r="AB323" s="26"/>
      <c r="AC323" s="26"/>
      <c r="AD323" s="26">
        <v>11568.42</v>
      </c>
      <c r="AE323" s="26"/>
      <c r="AF323" s="26"/>
      <c r="AG323" s="26"/>
      <c r="AH323" s="26"/>
      <c r="AI323" s="26"/>
      <c r="AJ323" s="26">
        <v>225</v>
      </c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>
        <v>41.64</v>
      </c>
      <c r="BX323" s="26">
        <v>103</v>
      </c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7"/>
    </row>
    <row r="324" spans="1:110">
      <c r="A324" s="24" t="s">
        <v>431</v>
      </c>
      <c r="B324" s="48">
        <f t="shared" si="6"/>
        <v>1446.68</v>
      </c>
      <c r="C324" s="25"/>
      <c r="D324" s="26"/>
      <c r="E324" s="26"/>
      <c r="F324" s="26"/>
      <c r="G324" s="26"/>
      <c r="H324" s="26"/>
      <c r="I324" s="26"/>
      <c r="J324" s="26"/>
      <c r="K324" s="26"/>
      <c r="L324" s="26">
        <v>1446.68</v>
      </c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  <c r="CR324" s="26"/>
      <c r="CS324" s="26"/>
      <c r="CT324" s="26"/>
      <c r="CU324" s="26"/>
      <c r="CV324" s="26"/>
      <c r="CW324" s="26"/>
      <c r="CX324" s="26"/>
      <c r="CY324" s="26"/>
      <c r="CZ324" s="26"/>
      <c r="DA324" s="26"/>
      <c r="DB324" s="26"/>
      <c r="DC324" s="26"/>
      <c r="DD324" s="26"/>
      <c r="DE324" s="26"/>
      <c r="DF324" s="27"/>
    </row>
    <row r="325" spans="1:110">
      <c r="A325" s="24" t="s">
        <v>432</v>
      </c>
      <c r="B325" s="48">
        <f t="shared" si="6"/>
        <v>2500</v>
      </c>
      <c r="C325" s="25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>
        <v>2500</v>
      </c>
      <c r="DA325" s="26"/>
      <c r="DB325" s="26"/>
      <c r="DC325" s="26"/>
      <c r="DD325" s="26"/>
      <c r="DE325" s="26"/>
      <c r="DF325" s="27"/>
    </row>
    <row r="326" spans="1:110">
      <c r="A326" s="24" t="s">
        <v>433</v>
      </c>
      <c r="B326" s="48">
        <f t="shared" si="6"/>
        <v>2797.2</v>
      </c>
      <c r="C326" s="25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>
        <v>2797.2</v>
      </c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7"/>
    </row>
    <row r="327" spans="1:110">
      <c r="A327" s="24" t="s">
        <v>434</v>
      </c>
      <c r="B327" s="48">
        <f t="shared" si="6"/>
        <v>6607.45</v>
      </c>
      <c r="C327" s="25"/>
      <c r="D327" s="26">
        <v>64.069999999999993</v>
      </c>
      <c r="E327" s="26"/>
      <c r="F327" s="26"/>
      <c r="G327" s="26"/>
      <c r="H327" s="26"/>
      <c r="I327" s="26">
        <v>29.5</v>
      </c>
      <c r="J327" s="26"/>
      <c r="K327" s="26"/>
      <c r="L327" s="26"/>
      <c r="M327" s="26"/>
      <c r="N327" s="26"/>
      <c r="O327" s="26"/>
      <c r="P327" s="26">
        <v>249.99</v>
      </c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>
        <v>101.51</v>
      </c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>
        <v>894</v>
      </c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>
        <v>216.32</v>
      </c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>
        <v>138.72999999999999</v>
      </c>
      <c r="BY327" s="26"/>
      <c r="BZ327" s="26"/>
      <c r="CA327" s="26"/>
      <c r="CB327" s="26"/>
      <c r="CC327" s="26"/>
      <c r="CD327" s="26"/>
      <c r="CE327" s="26"/>
      <c r="CF327" s="26"/>
      <c r="CG327" s="26"/>
      <c r="CH327" s="26">
        <v>4254</v>
      </c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>
        <v>659.33</v>
      </c>
      <c r="CZ327" s="26"/>
      <c r="DA327" s="26"/>
      <c r="DB327" s="26"/>
      <c r="DC327" s="26"/>
      <c r="DD327" s="26"/>
      <c r="DE327" s="26"/>
      <c r="DF327" s="27"/>
    </row>
    <row r="328" spans="1:110">
      <c r="A328" s="24" t="s">
        <v>435</v>
      </c>
      <c r="B328" s="48">
        <f t="shared" si="6"/>
        <v>3827.12</v>
      </c>
      <c r="C328" s="25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>
        <v>1196</v>
      </c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>
        <v>2631.12</v>
      </c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  <c r="CY328" s="26"/>
      <c r="CZ328" s="26"/>
      <c r="DA328" s="26"/>
      <c r="DB328" s="26"/>
      <c r="DC328" s="26"/>
      <c r="DD328" s="26"/>
      <c r="DE328" s="26"/>
      <c r="DF328" s="27"/>
    </row>
    <row r="329" spans="1:110">
      <c r="A329" s="24" t="s">
        <v>436</v>
      </c>
      <c r="B329" s="48">
        <f t="shared" si="6"/>
        <v>718.86</v>
      </c>
      <c r="C329" s="25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>
        <v>718.86</v>
      </c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  <c r="CY329" s="26"/>
      <c r="CZ329" s="26"/>
      <c r="DA329" s="26"/>
      <c r="DB329" s="26"/>
      <c r="DC329" s="26"/>
      <c r="DD329" s="26"/>
      <c r="DE329" s="26"/>
      <c r="DF329" s="27"/>
    </row>
    <row r="330" spans="1:110">
      <c r="A330" s="24" t="s">
        <v>437</v>
      </c>
      <c r="B330" s="48">
        <f t="shared" si="6"/>
        <v>883.81999999999994</v>
      </c>
      <c r="C330" s="25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>
        <v>832.02</v>
      </c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>
        <v>51.8</v>
      </c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  <c r="CF330" s="26"/>
      <c r="CG330" s="26"/>
      <c r="CH330" s="26"/>
      <c r="CI330" s="26"/>
      <c r="CJ330" s="26"/>
      <c r="CK330" s="26"/>
      <c r="CL330" s="26"/>
      <c r="CM330" s="26"/>
      <c r="CN330" s="26"/>
      <c r="CO330" s="26"/>
      <c r="CP330" s="26"/>
      <c r="CQ330" s="26"/>
      <c r="CR330" s="26"/>
      <c r="CS330" s="26"/>
      <c r="CT330" s="26"/>
      <c r="CU330" s="26"/>
      <c r="CV330" s="26"/>
      <c r="CW330" s="26"/>
      <c r="CX330" s="26"/>
      <c r="CY330" s="26"/>
      <c r="CZ330" s="26"/>
      <c r="DA330" s="26"/>
      <c r="DB330" s="26"/>
      <c r="DC330" s="26"/>
      <c r="DD330" s="26"/>
      <c r="DE330" s="26"/>
      <c r="DF330" s="27"/>
    </row>
    <row r="331" spans="1:110">
      <c r="A331" s="24" t="s">
        <v>438</v>
      </c>
      <c r="B331" s="48">
        <f t="shared" ref="B331:B394" si="7">SUM(C331:DF331)</f>
        <v>3712.7</v>
      </c>
      <c r="C331" s="25"/>
      <c r="D331" s="26"/>
      <c r="E331" s="26"/>
      <c r="F331" s="26"/>
      <c r="G331" s="26"/>
      <c r="H331" s="26">
        <v>3712.7</v>
      </c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  <c r="CF331" s="26"/>
      <c r="CG331" s="26"/>
      <c r="CH331" s="26"/>
      <c r="CI331" s="26"/>
      <c r="CJ331" s="26"/>
      <c r="CK331" s="26"/>
      <c r="CL331" s="26"/>
      <c r="CM331" s="26"/>
      <c r="CN331" s="26"/>
      <c r="CO331" s="26"/>
      <c r="CP331" s="26"/>
      <c r="CQ331" s="26"/>
      <c r="CR331" s="26"/>
      <c r="CS331" s="26"/>
      <c r="CT331" s="26"/>
      <c r="CU331" s="26"/>
      <c r="CV331" s="26"/>
      <c r="CW331" s="26"/>
      <c r="CX331" s="26"/>
      <c r="CY331" s="26"/>
      <c r="CZ331" s="26"/>
      <c r="DA331" s="26"/>
      <c r="DB331" s="26"/>
      <c r="DC331" s="26"/>
      <c r="DD331" s="26"/>
      <c r="DE331" s="26"/>
      <c r="DF331" s="27"/>
    </row>
    <row r="332" spans="1:110">
      <c r="A332" s="24" t="s">
        <v>439</v>
      </c>
      <c r="B332" s="48">
        <f t="shared" si="7"/>
        <v>4630.92</v>
      </c>
      <c r="C332" s="25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8" t="s">
        <v>124</v>
      </c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8" t="s">
        <v>124</v>
      </c>
      <c r="AV332" s="26"/>
      <c r="AW332" s="26"/>
      <c r="AX332" s="28" t="s">
        <v>124</v>
      </c>
      <c r="AY332" s="28" t="s">
        <v>124</v>
      </c>
      <c r="AZ332" s="28" t="s">
        <v>124</v>
      </c>
      <c r="BA332" s="28" t="s">
        <v>124</v>
      </c>
      <c r="BB332" s="28" t="s">
        <v>124</v>
      </c>
      <c r="BC332" s="28" t="s">
        <v>124</v>
      </c>
      <c r="BD332" s="26"/>
      <c r="BE332" s="26"/>
      <c r="BF332" s="28" t="s">
        <v>124</v>
      </c>
      <c r="BG332" s="26"/>
      <c r="BH332" s="26"/>
      <c r="BI332" s="26"/>
      <c r="BJ332" s="26"/>
      <c r="BK332" s="26"/>
      <c r="BL332" s="28" t="s">
        <v>124</v>
      </c>
      <c r="BM332" s="26"/>
      <c r="BN332" s="26"/>
      <c r="BO332" s="26"/>
      <c r="BP332" s="28" t="s">
        <v>124</v>
      </c>
      <c r="BQ332" s="26"/>
      <c r="BR332" s="26"/>
      <c r="BS332" s="26"/>
      <c r="BT332" s="28" t="s">
        <v>124</v>
      </c>
      <c r="BU332" s="26"/>
      <c r="BV332" s="26"/>
      <c r="BW332" s="28" t="s">
        <v>124</v>
      </c>
      <c r="BX332" s="28" t="s">
        <v>124</v>
      </c>
      <c r="BY332" s="26"/>
      <c r="BZ332" s="26"/>
      <c r="CA332" s="26"/>
      <c r="CB332" s="26"/>
      <c r="CC332" s="26"/>
      <c r="CD332" s="28" t="s">
        <v>124</v>
      </c>
      <c r="CE332" s="28" t="s">
        <v>124</v>
      </c>
      <c r="CF332" s="26"/>
      <c r="CG332" s="28" t="s">
        <v>124</v>
      </c>
      <c r="CH332" s="26"/>
      <c r="CI332" s="26"/>
      <c r="CJ332" s="26"/>
      <c r="CK332" s="26"/>
      <c r="CL332" s="26"/>
      <c r="CM332" s="28" t="s">
        <v>124</v>
      </c>
      <c r="CN332" s="26">
        <v>4630.92</v>
      </c>
      <c r="CO332" s="26"/>
      <c r="CP332" s="26"/>
      <c r="CQ332" s="28" t="s">
        <v>124</v>
      </c>
      <c r="CR332" s="26"/>
      <c r="CS332" s="28" t="s">
        <v>124</v>
      </c>
      <c r="CT332" s="26"/>
      <c r="CU332" s="26"/>
      <c r="CV332" s="26"/>
      <c r="CW332" s="26"/>
      <c r="CX332" s="26"/>
      <c r="CY332" s="26"/>
      <c r="CZ332" s="28" t="s">
        <v>124</v>
      </c>
      <c r="DA332" s="28" t="s">
        <v>124</v>
      </c>
      <c r="DB332" s="28" t="s">
        <v>124</v>
      </c>
      <c r="DC332" s="26"/>
      <c r="DD332" s="28" t="s">
        <v>124</v>
      </c>
      <c r="DE332" s="28" t="s">
        <v>124</v>
      </c>
      <c r="DF332" s="27"/>
    </row>
    <row r="333" spans="1:110">
      <c r="A333" s="24" t="s">
        <v>440</v>
      </c>
      <c r="B333" s="48">
        <f t="shared" si="7"/>
        <v>299716.27</v>
      </c>
      <c r="C333" s="25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>
        <v>260709.35</v>
      </c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>
        <v>39006.92</v>
      </c>
      <c r="CF333" s="26"/>
      <c r="CG333" s="26"/>
      <c r="CH333" s="26"/>
      <c r="CI333" s="26"/>
      <c r="CJ333" s="26"/>
      <c r="CK333" s="26"/>
      <c r="CL333" s="26"/>
      <c r="CM333" s="26"/>
      <c r="CN333" s="26"/>
      <c r="CO333" s="26"/>
      <c r="CP333" s="26"/>
      <c r="CQ333" s="26"/>
      <c r="CR333" s="26"/>
      <c r="CS333" s="26"/>
      <c r="CT333" s="26"/>
      <c r="CU333" s="26"/>
      <c r="CV333" s="26"/>
      <c r="CW333" s="26"/>
      <c r="CX333" s="26"/>
      <c r="CY333" s="26"/>
      <c r="CZ333" s="26"/>
      <c r="DA333" s="26"/>
      <c r="DB333" s="26"/>
      <c r="DC333" s="26"/>
      <c r="DD333" s="26"/>
      <c r="DE333" s="26"/>
      <c r="DF333" s="27"/>
    </row>
    <row r="334" spans="1:110">
      <c r="A334" s="24" t="s">
        <v>441</v>
      </c>
      <c r="B334" s="48">
        <f t="shared" si="7"/>
        <v>84296.58</v>
      </c>
      <c r="C334" s="25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>
        <v>481.01</v>
      </c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>
        <v>15627.46</v>
      </c>
      <c r="AG334" s="26"/>
      <c r="AH334" s="26"/>
      <c r="AI334" s="26"/>
      <c r="AJ334" s="26"/>
      <c r="AK334" s="26"/>
      <c r="AL334" s="26">
        <v>298</v>
      </c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>
        <v>67278.67</v>
      </c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  <c r="CF334" s="26"/>
      <c r="CG334" s="26"/>
      <c r="CH334" s="26"/>
      <c r="CI334" s="26"/>
      <c r="CJ334" s="26"/>
      <c r="CK334" s="26"/>
      <c r="CL334" s="26"/>
      <c r="CM334" s="26"/>
      <c r="CN334" s="26"/>
      <c r="CO334" s="26"/>
      <c r="CP334" s="26"/>
      <c r="CQ334" s="26"/>
      <c r="CR334" s="26"/>
      <c r="CS334" s="26"/>
      <c r="CT334" s="26">
        <v>611.44000000000005</v>
      </c>
      <c r="CU334" s="26"/>
      <c r="CV334" s="26"/>
      <c r="CW334" s="26"/>
      <c r="CX334" s="26"/>
      <c r="CY334" s="26"/>
      <c r="CZ334" s="26"/>
      <c r="DA334" s="26"/>
      <c r="DB334" s="26"/>
      <c r="DC334" s="26"/>
      <c r="DD334" s="26"/>
      <c r="DE334" s="26"/>
      <c r="DF334" s="27"/>
    </row>
    <row r="335" spans="1:110">
      <c r="A335" s="24" t="s">
        <v>442</v>
      </c>
      <c r="B335" s="48">
        <f t="shared" si="7"/>
        <v>68390.86</v>
      </c>
      <c r="C335" s="25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>
        <v>39</v>
      </c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>
        <v>68351.86</v>
      </c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  <c r="CY335" s="26"/>
      <c r="CZ335" s="26"/>
      <c r="DA335" s="26"/>
      <c r="DB335" s="26"/>
      <c r="DC335" s="26"/>
      <c r="DD335" s="26"/>
      <c r="DE335" s="26"/>
      <c r="DF335" s="27"/>
    </row>
    <row r="336" spans="1:110">
      <c r="A336" s="24" t="s">
        <v>443</v>
      </c>
      <c r="B336" s="48">
        <f t="shared" si="7"/>
        <v>3405.56</v>
      </c>
      <c r="C336" s="25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>
        <v>3405.56</v>
      </c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7"/>
    </row>
    <row r="337" spans="1:110">
      <c r="A337" s="24" t="s">
        <v>444</v>
      </c>
      <c r="B337" s="48">
        <f t="shared" si="7"/>
        <v>51987.6</v>
      </c>
      <c r="C337" s="25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>
        <v>1587.6</v>
      </c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>
        <v>50400</v>
      </c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  <c r="CY337" s="26"/>
      <c r="CZ337" s="26"/>
      <c r="DA337" s="26"/>
      <c r="DB337" s="26"/>
      <c r="DC337" s="26"/>
      <c r="DD337" s="26"/>
      <c r="DE337" s="26"/>
      <c r="DF337" s="27"/>
    </row>
    <row r="338" spans="1:110">
      <c r="A338" s="24" t="s">
        <v>445</v>
      </c>
      <c r="B338" s="48">
        <f t="shared" si="7"/>
        <v>119084.55</v>
      </c>
      <c r="C338" s="25"/>
      <c r="D338" s="26"/>
      <c r="E338" s="26"/>
      <c r="F338" s="26"/>
      <c r="G338" s="26"/>
      <c r="H338" s="26"/>
      <c r="I338" s="26"/>
      <c r="J338" s="26">
        <v>119084.55</v>
      </c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8" t="s">
        <v>124</v>
      </c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8" t="s">
        <v>124</v>
      </c>
      <c r="AV338" s="26"/>
      <c r="AW338" s="26"/>
      <c r="AX338" s="28" t="s">
        <v>124</v>
      </c>
      <c r="AY338" s="28" t="s">
        <v>124</v>
      </c>
      <c r="AZ338" s="28" t="s">
        <v>124</v>
      </c>
      <c r="BA338" s="28" t="s">
        <v>124</v>
      </c>
      <c r="BB338" s="28" t="s">
        <v>124</v>
      </c>
      <c r="BC338" s="28" t="s">
        <v>124</v>
      </c>
      <c r="BD338" s="26"/>
      <c r="BE338" s="26"/>
      <c r="BF338" s="28" t="s">
        <v>124</v>
      </c>
      <c r="BG338" s="26"/>
      <c r="BH338" s="26"/>
      <c r="BI338" s="26"/>
      <c r="BJ338" s="26"/>
      <c r="BK338" s="26"/>
      <c r="BL338" s="28" t="s">
        <v>124</v>
      </c>
      <c r="BM338" s="26"/>
      <c r="BN338" s="26"/>
      <c r="BO338" s="26"/>
      <c r="BP338" s="28" t="s">
        <v>124</v>
      </c>
      <c r="BQ338" s="26"/>
      <c r="BR338" s="26"/>
      <c r="BS338" s="26"/>
      <c r="BT338" s="28" t="s">
        <v>124</v>
      </c>
      <c r="BU338" s="26"/>
      <c r="BV338" s="26"/>
      <c r="BW338" s="28" t="s">
        <v>124</v>
      </c>
      <c r="BX338" s="28" t="s">
        <v>124</v>
      </c>
      <c r="BY338" s="26"/>
      <c r="BZ338" s="26"/>
      <c r="CA338" s="26"/>
      <c r="CB338" s="26"/>
      <c r="CC338" s="26"/>
      <c r="CD338" s="28" t="s">
        <v>124</v>
      </c>
      <c r="CE338" s="28" t="s">
        <v>124</v>
      </c>
      <c r="CF338" s="26"/>
      <c r="CG338" s="28" t="s">
        <v>124</v>
      </c>
      <c r="CH338" s="26"/>
      <c r="CI338" s="26"/>
      <c r="CJ338" s="26"/>
      <c r="CK338" s="26"/>
      <c r="CL338" s="26"/>
      <c r="CM338" s="28" t="s">
        <v>124</v>
      </c>
      <c r="CN338" s="26"/>
      <c r="CO338" s="26"/>
      <c r="CP338" s="26"/>
      <c r="CQ338" s="28" t="s">
        <v>124</v>
      </c>
      <c r="CR338" s="26"/>
      <c r="CS338" s="28" t="s">
        <v>124</v>
      </c>
      <c r="CT338" s="26"/>
      <c r="CU338" s="26"/>
      <c r="CV338" s="26"/>
      <c r="CW338" s="26"/>
      <c r="CX338" s="26"/>
      <c r="CY338" s="26"/>
      <c r="CZ338" s="28" t="s">
        <v>124</v>
      </c>
      <c r="DA338" s="28" t="s">
        <v>124</v>
      </c>
      <c r="DB338" s="28" t="s">
        <v>124</v>
      </c>
      <c r="DC338" s="26"/>
      <c r="DD338" s="28" t="s">
        <v>124</v>
      </c>
      <c r="DE338" s="28" t="s">
        <v>124</v>
      </c>
      <c r="DF338" s="27"/>
    </row>
    <row r="339" spans="1:110">
      <c r="A339" s="24" t="s">
        <v>446</v>
      </c>
      <c r="B339" s="48">
        <f t="shared" si="7"/>
        <v>39.6</v>
      </c>
      <c r="C339" s="25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8" t="s">
        <v>124</v>
      </c>
      <c r="AJ339" s="26"/>
      <c r="AK339" s="26"/>
      <c r="AL339" s="26">
        <v>39.6</v>
      </c>
      <c r="AM339" s="26"/>
      <c r="AN339" s="26"/>
      <c r="AO339" s="26"/>
      <c r="AP339" s="26"/>
      <c r="AQ339" s="26"/>
      <c r="AR339" s="26"/>
      <c r="AS339" s="26"/>
      <c r="AT339" s="26"/>
      <c r="AU339" s="28" t="s">
        <v>124</v>
      </c>
      <c r="AV339" s="26"/>
      <c r="AW339" s="26"/>
      <c r="AX339" s="28" t="s">
        <v>124</v>
      </c>
      <c r="AY339" s="28" t="s">
        <v>124</v>
      </c>
      <c r="AZ339" s="28" t="s">
        <v>124</v>
      </c>
      <c r="BA339" s="28" t="s">
        <v>124</v>
      </c>
      <c r="BB339" s="28" t="s">
        <v>124</v>
      </c>
      <c r="BC339" s="28" t="s">
        <v>124</v>
      </c>
      <c r="BD339" s="26"/>
      <c r="BE339" s="26"/>
      <c r="BF339" s="28" t="s">
        <v>124</v>
      </c>
      <c r="BG339" s="26"/>
      <c r="BH339" s="26"/>
      <c r="BI339" s="26"/>
      <c r="BJ339" s="26"/>
      <c r="BK339" s="26"/>
      <c r="BL339" s="28" t="s">
        <v>124</v>
      </c>
      <c r="BM339" s="26"/>
      <c r="BN339" s="26"/>
      <c r="BO339" s="26"/>
      <c r="BP339" s="28" t="s">
        <v>124</v>
      </c>
      <c r="BQ339" s="26"/>
      <c r="BR339" s="26"/>
      <c r="BS339" s="26"/>
      <c r="BT339" s="28" t="s">
        <v>124</v>
      </c>
      <c r="BU339" s="26"/>
      <c r="BV339" s="26"/>
      <c r="BW339" s="28" t="s">
        <v>124</v>
      </c>
      <c r="BX339" s="28" t="s">
        <v>124</v>
      </c>
      <c r="BY339" s="26"/>
      <c r="BZ339" s="26"/>
      <c r="CA339" s="26"/>
      <c r="CB339" s="26"/>
      <c r="CC339" s="26"/>
      <c r="CD339" s="28" t="s">
        <v>124</v>
      </c>
      <c r="CE339" s="28" t="s">
        <v>124</v>
      </c>
      <c r="CF339" s="26"/>
      <c r="CG339" s="28" t="s">
        <v>124</v>
      </c>
      <c r="CH339" s="26"/>
      <c r="CI339" s="26"/>
      <c r="CJ339" s="26"/>
      <c r="CK339" s="26"/>
      <c r="CL339" s="26"/>
      <c r="CM339" s="28" t="s">
        <v>124</v>
      </c>
      <c r="CN339" s="26"/>
      <c r="CO339" s="26"/>
      <c r="CP339" s="26"/>
      <c r="CQ339" s="28" t="s">
        <v>124</v>
      </c>
      <c r="CR339" s="26"/>
      <c r="CS339" s="28" t="s">
        <v>124</v>
      </c>
      <c r="CT339" s="26"/>
      <c r="CU339" s="26"/>
      <c r="CV339" s="26"/>
      <c r="CW339" s="26"/>
      <c r="CX339" s="26"/>
      <c r="CY339" s="26"/>
      <c r="CZ339" s="28" t="s">
        <v>124</v>
      </c>
      <c r="DA339" s="28" t="s">
        <v>124</v>
      </c>
      <c r="DB339" s="28" t="s">
        <v>124</v>
      </c>
      <c r="DC339" s="26"/>
      <c r="DD339" s="28" t="s">
        <v>124</v>
      </c>
      <c r="DE339" s="28" t="s">
        <v>124</v>
      </c>
      <c r="DF339" s="27"/>
    </row>
    <row r="340" spans="1:110">
      <c r="A340" s="24" t="s">
        <v>447</v>
      </c>
      <c r="B340" s="48">
        <f t="shared" si="7"/>
        <v>11993.21</v>
      </c>
      <c r="C340" s="25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>
        <v>11993.21</v>
      </c>
      <c r="CU340" s="26"/>
      <c r="CV340" s="26"/>
      <c r="CW340" s="26"/>
      <c r="CX340" s="26"/>
      <c r="CY340" s="26"/>
      <c r="CZ340" s="26"/>
      <c r="DA340" s="26"/>
      <c r="DB340" s="26"/>
      <c r="DC340" s="26"/>
      <c r="DD340" s="26"/>
      <c r="DE340" s="26"/>
      <c r="DF340" s="27"/>
    </row>
    <row r="341" spans="1:110">
      <c r="A341" s="24" t="s">
        <v>448</v>
      </c>
      <c r="B341" s="48">
        <f t="shared" si="7"/>
        <v>38542.199999999997</v>
      </c>
      <c r="C341" s="25"/>
      <c r="D341" s="26">
        <v>6827.57</v>
      </c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>
        <v>30318.13</v>
      </c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>
        <v>1396.5</v>
      </c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  <c r="CY341" s="26"/>
      <c r="CZ341" s="26"/>
      <c r="DA341" s="26"/>
      <c r="DB341" s="26"/>
      <c r="DC341" s="26"/>
      <c r="DD341" s="26"/>
      <c r="DE341" s="26"/>
      <c r="DF341" s="27"/>
    </row>
    <row r="342" spans="1:110">
      <c r="A342" s="24" t="s">
        <v>449</v>
      </c>
      <c r="B342" s="48">
        <f t="shared" si="7"/>
        <v>3150</v>
      </c>
      <c r="C342" s="25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>
        <v>3150</v>
      </c>
      <c r="DE342" s="26"/>
      <c r="DF342" s="27"/>
    </row>
    <row r="343" spans="1:110">
      <c r="A343" s="24" t="s">
        <v>450</v>
      </c>
      <c r="B343" s="48">
        <f t="shared" si="7"/>
        <v>357604.25</v>
      </c>
      <c r="C343" s="25"/>
      <c r="D343" s="26"/>
      <c r="E343" s="26"/>
      <c r="F343" s="26"/>
      <c r="G343" s="26"/>
      <c r="H343" s="26"/>
      <c r="I343" s="26"/>
      <c r="J343" s="26"/>
      <c r="K343" s="26"/>
      <c r="L343" s="26">
        <v>116235.55</v>
      </c>
      <c r="M343" s="26"/>
      <c r="N343" s="26"/>
      <c r="O343" s="26"/>
      <c r="P343" s="26">
        <v>511.98</v>
      </c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>
        <v>1915.2</v>
      </c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>
        <v>238941.52</v>
      </c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  <c r="CR343" s="26"/>
      <c r="CS343" s="26"/>
      <c r="CT343" s="26"/>
      <c r="CU343" s="26"/>
      <c r="CV343" s="26"/>
      <c r="CW343" s="26"/>
      <c r="CX343" s="26"/>
      <c r="CY343" s="26"/>
      <c r="CZ343" s="26"/>
      <c r="DA343" s="26"/>
      <c r="DB343" s="26"/>
      <c r="DC343" s="26"/>
      <c r="DD343" s="26"/>
      <c r="DE343" s="26"/>
      <c r="DF343" s="27"/>
    </row>
    <row r="344" spans="1:110">
      <c r="A344" s="24" t="s">
        <v>451</v>
      </c>
      <c r="B344" s="48">
        <f t="shared" si="7"/>
        <v>45486.939999999995</v>
      </c>
      <c r="C344" s="25"/>
      <c r="D344" s="26"/>
      <c r="E344" s="26"/>
      <c r="F344" s="26"/>
      <c r="G344" s="26"/>
      <c r="H344" s="26"/>
      <c r="I344" s="26"/>
      <c r="J344" s="26"/>
      <c r="K344" s="26"/>
      <c r="L344" s="26">
        <v>36792.06</v>
      </c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>
        <v>70</v>
      </c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>
        <v>8624.8799999999992</v>
      </c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  <c r="CR344" s="26"/>
      <c r="CS344" s="26"/>
      <c r="CT344" s="26"/>
      <c r="CU344" s="26"/>
      <c r="CV344" s="26"/>
      <c r="CW344" s="26"/>
      <c r="CX344" s="26"/>
      <c r="CY344" s="26"/>
      <c r="CZ344" s="26"/>
      <c r="DA344" s="26"/>
      <c r="DB344" s="26"/>
      <c r="DC344" s="26"/>
      <c r="DD344" s="26"/>
      <c r="DE344" s="26"/>
      <c r="DF344" s="27"/>
    </row>
    <row r="345" spans="1:110">
      <c r="A345" s="24" t="s">
        <v>452</v>
      </c>
      <c r="B345" s="48">
        <f t="shared" si="7"/>
        <v>2154</v>
      </c>
      <c r="C345" s="25"/>
      <c r="D345" s="26"/>
      <c r="E345" s="26"/>
      <c r="F345" s="26"/>
      <c r="G345" s="26"/>
      <c r="H345" s="26"/>
      <c r="I345" s="26"/>
      <c r="J345" s="26"/>
      <c r="K345" s="26"/>
      <c r="L345" s="26">
        <v>2154</v>
      </c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7"/>
    </row>
    <row r="346" spans="1:110">
      <c r="A346" s="24" t="s">
        <v>453</v>
      </c>
      <c r="B346" s="48">
        <f t="shared" si="7"/>
        <v>3.78</v>
      </c>
      <c r="C346" s="25"/>
      <c r="D346" s="26"/>
      <c r="E346" s="26"/>
      <c r="F346" s="26"/>
      <c r="G346" s="26"/>
      <c r="H346" s="26"/>
      <c r="I346" s="26">
        <v>3.78</v>
      </c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  <c r="CY346" s="26"/>
      <c r="CZ346" s="26"/>
      <c r="DA346" s="26"/>
      <c r="DB346" s="26"/>
      <c r="DC346" s="26"/>
      <c r="DD346" s="26"/>
      <c r="DE346" s="26"/>
      <c r="DF346" s="27"/>
    </row>
    <row r="347" spans="1:110">
      <c r="A347" s="24" t="s">
        <v>454</v>
      </c>
      <c r="B347" s="48">
        <f t="shared" si="7"/>
        <v>55589.54</v>
      </c>
      <c r="C347" s="25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>
        <v>55589.54</v>
      </c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  <c r="CR347" s="26"/>
      <c r="CS347" s="26"/>
      <c r="CT347" s="26"/>
      <c r="CU347" s="26"/>
      <c r="CV347" s="26"/>
      <c r="CW347" s="26"/>
      <c r="CX347" s="26"/>
      <c r="CY347" s="26"/>
      <c r="CZ347" s="26"/>
      <c r="DA347" s="26"/>
      <c r="DB347" s="26"/>
      <c r="DC347" s="26"/>
      <c r="DD347" s="26"/>
      <c r="DE347" s="26"/>
      <c r="DF347" s="27"/>
    </row>
    <row r="348" spans="1:110">
      <c r="A348" s="24" t="s">
        <v>455</v>
      </c>
      <c r="B348" s="48">
        <f t="shared" si="7"/>
        <v>8.08</v>
      </c>
      <c r="C348" s="25"/>
      <c r="D348" s="26"/>
      <c r="E348" s="26"/>
      <c r="F348" s="26"/>
      <c r="G348" s="26"/>
      <c r="H348" s="26"/>
      <c r="I348" s="26">
        <v>8.08</v>
      </c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  <c r="CR348" s="26"/>
      <c r="CS348" s="26"/>
      <c r="CT348" s="26"/>
      <c r="CU348" s="26"/>
      <c r="CV348" s="26"/>
      <c r="CW348" s="26"/>
      <c r="CX348" s="26"/>
      <c r="CY348" s="26"/>
      <c r="CZ348" s="26"/>
      <c r="DA348" s="26"/>
      <c r="DB348" s="26"/>
      <c r="DC348" s="26"/>
      <c r="DD348" s="26"/>
      <c r="DE348" s="26"/>
      <c r="DF348" s="27"/>
    </row>
    <row r="349" spans="1:110">
      <c r="A349" s="24" t="s">
        <v>456</v>
      </c>
      <c r="B349" s="48">
        <f t="shared" si="7"/>
        <v>10996.33</v>
      </c>
      <c r="C349" s="25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>
        <v>10996.33</v>
      </c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  <c r="CY349" s="26"/>
      <c r="CZ349" s="26"/>
      <c r="DA349" s="26"/>
      <c r="DB349" s="26"/>
      <c r="DC349" s="26"/>
      <c r="DD349" s="26"/>
      <c r="DE349" s="26"/>
      <c r="DF349" s="27"/>
    </row>
    <row r="350" spans="1:110">
      <c r="A350" s="24" t="s">
        <v>457</v>
      </c>
      <c r="B350" s="48">
        <f t="shared" si="7"/>
        <v>17.260000000000002</v>
      </c>
      <c r="C350" s="25"/>
      <c r="D350" s="26"/>
      <c r="E350" s="26"/>
      <c r="F350" s="26"/>
      <c r="G350" s="26"/>
      <c r="H350" s="26"/>
      <c r="I350" s="26">
        <v>17.260000000000002</v>
      </c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  <c r="CR350" s="26"/>
      <c r="CS350" s="26"/>
      <c r="CT350" s="26"/>
      <c r="CU350" s="26"/>
      <c r="CV350" s="26"/>
      <c r="CW350" s="26"/>
      <c r="CX350" s="26"/>
      <c r="CY350" s="26"/>
      <c r="CZ350" s="26"/>
      <c r="DA350" s="26"/>
      <c r="DB350" s="26"/>
      <c r="DC350" s="26"/>
      <c r="DD350" s="26"/>
      <c r="DE350" s="26"/>
      <c r="DF350" s="27"/>
    </row>
    <row r="351" spans="1:110">
      <c r="A351" s="24" t="s">
        <v>458</v>
      </c>
      <c r="B351" s="48">
        <f t="shared" si="7"/>
        <v>236801.17</v>
      </c>
      <c r="C351" s="25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>
        <v>236801.17</v>
      </c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  <c r="CR351" s="26"/>
      <c r="CS351" s="26"/>
      <c r="CT351" s="26"/>
      <c r="CU351" s="26"/>
      <c r="CV351" s="26"/>
      <c r="CW351" s="26"/>
      <c r="CX351" s="26"/>
      <c r="CY351" s="26"/>
      <c r="CZ351" s="26"/>
      <c r="DA351" s="26"/>
      <c r="DB351" s="26"/>
      <c r="DC351" s="26"/>
      <c r="DD351" s="26"/>
      <c r="DE351" s="26"/>
      <c r="DF351" s="27"/>
    </row>
    <row r="352" spans="1:110">
      <c r="A352" s="24" t="s">
        <v>459</v>
      </c>
      <c r="B352" s="48">
        <f t="shared" si="7"/>
        <v>402</v>
      </c>
      <c r="C352" s="25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>
        <v>225</v>
      </c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>
        <v>177</v>
      </c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  <c r="CY352" s="26"/>
      <c r="CZ352" s="26"/>
      <c r="DA352" s="26"/>
      <c r="DB352" s="26"/>
      <c r="DC352" s="26"/>
      <c r="DD352" s="26"/>
      <c r="DE352" s="26"/>
      <c r="DF352" s="27"/>
    </row>
    <row r="353" spans="1:110">
      <c r="A353" s="24" t="s">
        <v>460</v>
      </c>
      <c r="B353" s="48">
        <f t="shared" si="7"/>
        <v>513</v>
      </c>
      <c r="C353" s="25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>
        <v>513</v>
      </c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  <c r="CR353" s="26"/>
      <c r="CS353" s="26"/>
      <c r="CT353" s="26"/>
      <c r="CU353" s="26"/>
      <c r="CV353" s="26"/>
      <c r="CW353" s="26"/>
      <c r="CX353" s="26"/>
      <c r="CY353" s="26"/>
      <c r="CZ353" s="26"/>
      <c r="DA353" s="26"/>
      <c r="DB353" s="26"/>
      <c r="DC353" s="26"/>
      <c r="DD353" s="26"/>
      <c r="DE353" s="26"/>
      <c r="DF353" s="27"/>
    </row>
    <row r="354" spans="1:110">
      <c r="A354" s="24" t="s">
        <v>461</v>
      </c>
      <c r="B354" s="48">
        <f t="shared" si="7"/>
        <v>225</v>
      </c>
      <c r="C354" s="25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>
        <v>225</v>
      </c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  <c r="CF354" s="26"/>
      <c r="CG354" s="26"/>
      <c r="CH354" s="26"/>
      <c r="CI354" s="26"/>
      <c r="CJ354" s="26"/>
      <c r="CK354" s="26"/>
      <c r="CL354" s="26"/>
      <c r="CM354" s="26"/>
      <c r="CN354" s="26"/>
      <c r="CO354" s="26"/>
      <c r="CP354" s="26"/>
      <c r="CQ354" s="26"/>
      <c r="CR354" s="26"/>
      <c r="CS354" s="26"/>
      <c r="CT354" s="26"/>
      <c r="CU354" s="26"/>
      <c r="CV354" s="26"/>
      <c r="CW354" s="26"/>
      <c r="CX354" s="26"/>
      <c r="CY354" s="26"/>
      <c r="CZ354" s="26"/>
      <c r="DA354" s="26"/>
      <c r="DB354" s="26"/>
      <c r="DC354" s="26"/>
      <c r="DD354" s="26"/>
      <c r="DE354" s="26"/>
      <c r="DF354" s="27"/>
    </row>
    <row r="355" spans="1:110">
      <c r="A355" s="24" t="s">
        <v>462</v>
      </c>
      <c r="B355" s="48">
        <f t="shared" si="7"/>
        <v>39192.780000000006</v>
      </c>
      <c r="C355" s="25"/>
      <c r="D355" s="26"/>
      <c r="E355" s="26">
        <v>641.98</v>
      </c>
      <c r="F355" s="26">
        <v>36479</v>
      </c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>
        <v>622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>
        <v>896</v>
      </c>
      <c r="AI355" s="26"/>
      <c r="AJ355" s="26">
        <v>450</v>
      </c>
      <c r="AK355" s="26"/>
      <c r="AL355" s="26">
        <v>103.8</v>
      </c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  <c r="CF355" s="26"/>
      <c r="CG355" s="26"/>
      <c r="CH355" s="26"/>
      <c r="CI355" s="26"/>
      <c r="CJ355" s="26"/>
      <c r="CK355" s="26"/>
      <c r="CL355" s="26"/>
      <c r="CM355" s="26"/>
      <c r="CN355" s="26"/>
      <c r="CO355" s="26"/>
      <c r="CP355" s="26"/>
      <c r="CQ355" s="26"/>
      <c r="CR355" s="26"/>
      <c r="CS355" s="26"/>
      <c r="CT355" s="26"/>
      <c r="CU355" s="26"/>
      <c r="CV355" s="26"/>
      <c r="CW355" s="26"/>
      <c r="CX355" s="26"/>
      <c r="CY355" s="26"/>
      <c r="CZ355" s="26"/>
      <c r="DA355" s="26"/>
      <c r="DB355" s="26"/>
      <c r="DC355" s="26"/>
      <c r="DD355" s="26"/>
      <c r="DE355" s="26"/>
      <c r="DF355" s="27"/>
    </row>
    <row r="356" spans="1:110">
      <c r="A356" s="24" t="s">
        <v>463</v>
      </c>
      <c r="B356" s="48">
        <f t="shared" si="7"/>
        <v>5335.9900000000007</v>
      </c>
      <c r="C356" s="25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>
        <v>611.69000000000005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>
        <v>52.2</v>
      </c>
      <c r="AI356" s="26"/>
      <c r="AJ356" s="26"/>
      <c r="AK356" s="26">
        <v>4672.1000000000004</v>
      </c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  <c r="CF356" s="26"/>
      <c r="CG356" s="26"/>
      <c r="CH356" s="26"/>
      <c r="CI356" s="26"/>
      <c r="CJ356" s="26"/>
      <c r="CK356" s="26"/>
      <c r="CL356" s="26"/>
      <c r="CM356" s="26"/>
      <c r="CN356" s="26"/>
      <c r="CO356" s="26"/>
      <c r="CP356" s="26"/>
      <c r="CQ356" s="26"/>
      <c r="CR356" s="26"/>
      <c r="CS356" s="26"/>
      <c r="CT356" s="26"/>
      <c r="CU356" s="26"/>
      <c r="CV356" s="26"/>
      <c r="CW356" s="26"/>
      <c r="CX356" s="26"/>
      <c r="CY356" s="26"/>
      <c r="CZ356" s="26"/>
      <c r="DA356" s="26"/>
      <c r="DB356" s="26"/>
      <c r="DC356" s="26"/>
      <c r="DD356" s="26"/>
      <c r="DE356" s="26"/>
      <c r="DF356" s="27"/>
    </row>
    <row r="357" spans="1:110">
      <c r="A357" s="24" t="s">
        <v>464</v>
      </c>
      <c r="B357" s="48">
        <f t="shared" si="7"/>
        <v>127893.34</v>
      </c>
      <c r="C357" s="25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>
        <v>3456</v>
      </c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>
        <v>93.94</v>
      </c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>
        <v>9392.7000000000007</v>
      </c>
      <c r="BR357" s="26"/>
      <c r="BS357" s="26">
        <v>113372.65</v>
      </c>
      <c r="BT357" s="26"/>
      <c r="BU357" s="26"/>
      <c r="BV357" s="26"/>
      <c r="BW357" s="26">
        <v>1578.05</v>
      </c>
      <c r="BX357" s="26"/>
      <c r="BY357" s="26"/>
      <c r="BZ357" s="26"/>
      <c r="CA357" s="26"/>
      <c r="CB357" s="26"/>
      <c r="CC357" s="26"/>
      <c r="CD357" s="26"/>
      <c r="CE357" s="26"/>
      <c r="CF357" s="26"/>
      <c r="CG357" s="26"/>
      <c r="CH357" s="26"/>
      <c r="CI357" s="26"/>
      <c r="CJ357" s="26"/>
      <c r="CK357" s="26"/>
      <c r="CL357" s="26"/>
      <c r="CM357" s="26"/>
      <c r="CN357" s="26"/>
      <c r="CO357" s="26"/>
      <c r="CP357" s="26"/>
      <c r="CQ357" s="26"/>
      <c r="CR357" s="26"/>
      <c r="CS357" s="26"/>
      <c r="CT357" s="26"/>
      <c r="CU357" s="26"/>
      <c r="CV357" s="26"/>
      <c r="CW357" s="26"/>
      <c r="CX357" s="26"/>
      <c r="CY357" s="26"/>
      <c r="CZ357" s="26"/>
      <c r="DA357" s="26"/>
      <c r="DB357" s="26"/>
      <c r="DC357" s="26"/>
      <c r="DD357" s="26"/>
      <c r="DE357" s="26"/>
      <c r="DF357" s="27"/>
    </row>
    <row r="358" spans="1:110">
      <c r="A358" s="24" t="s">
        <v>465</v>
      </c>
      <c r="B358" s="48">
        <f t="shared" si="7"/>
        <v>3824.9900000000002</v>
      </c>
      <c r="C358" s="25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>
        <v>3333.8</v>
      </c>
      <c r="AL358" s="26">
        <v>446.79</v>
      </c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>
        <v>44.4</v>
      </c>
      <c r="BY358" s="26"/>
      <c r="BZ358" s="26"/>
      <c r="CA358" s="26"/>
      <c r="CB358" s="26"/>
      <c r="CC358" s="26"/>
      <c r="CD358" s="26"/>
      <c r="CE358" s="26"/>
      <c r="CF358" s="26"/>
      <c r="CG358" s="26"/>
      <c r="CH358" s="26"/>
      <c r="CI358" s="26"/>
      <c r="CJ358" s="26"/>
      <c r="CK358" s="26"/>
      <c r="CL358" s="26"/>
      <c r="CM358" s="26"/>
      <c r="CN358" s="26"/>
      <c r="CO358" s="26"/>
      <c r="CP358" s="26"/>
      <c r="CQ358" s="26"/>
      <c r="CR358" s="26"/>
      <c r="CS358" s="26"/>
      <c r="CT358" s="26"/>
      <c r="CU358" s="26"/>
      <c r="CV358" s="26"/>
      <c r="CW358" s="26"/>
      <c r="CX358" s="26"/>
      <c r="CY358" s="26"/>
      <c r="CZ358" s="26"/>
      <c r="DA358" s="26"/>
      <c r="DB358" s="26"/>
      <c r="DC358" s="26"/>
      <c r="DD358" s="26"/>
      <c r="DE358" s="26"/>
      <c r="DF358" s="27"/>
    </row>
    <row r="359" spans="1:110">
      <c r="A359" s="24" t="s">
        <v>466</v>
      </c>
      <c r="B359" s="48">
        <f t="shared" si="7"/>
        <v>15398.8</v>
      </c>
      <c r="C359" s="25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>
        <v>2064</v>
      </c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>
        <v>13334.8</v>
      </c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  <c r="CR359" s="26"/>
      <c r="CS359" s="26"/>
      <c r="CT359" s="26"/>
      <c r="CU359" s="26"/>
      <c r="CV359" s="26"/>
      <c r="CW359" s="26"/>
      <c r="CX359" s="26"/>
      <c r="CY359" s="26"/>
      <c r="CZ359" s="26"/>
      <c r="DA359" s="26"/>
      <c r="DB359" s="26"/>
      <c r="DC359" s="26"/>
      <c r="DD359" s="26"/>
      <c r="DE359" s="26"/>
      <c r="DF359" s="27"/>
    </row>
    <row r="360" spans="1:110">
      <c r="A360" s="24" t="s">
        <v>467</v>
      </c>
      <c r="B360" s="48">
        <f t="shared" si="7"/>
        <v>434843.33999999997</v>
      </c>
      <c r="C360" s="25"/>
      <c r="D360" s="26">
        <v>332.42</v>
      </c>
      <c r="E360" s="26"/>
      <c r="F360" s="26"/>
      <c r="G360" s="26"/>
      <c r="H360" s="26"/>
      <c r="I360" s="26">
        <v>46.44</v>
      </c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>
        <v>2488.5</v>
      </c>
      <c r="V360" s="26"/>
      <c r="W360" s="26"/>
      <c r="X360" s="26"/>
      <c r="Y360" s="26"/>
      <c r="Z360" s="26"/>
      <c r="AA360" s="26"/>
      <c r="AB360" s="26"/>
      <c r="AC360" s="26"/>
      <c r="AD360" s="26">
        <v>1199.69</v>
      </c>
      <c r="AE360" s="26"/>
      <c r="AF360" s="26"/>
      <c r="AG360" s="26"/>
      <c r="AH360" s="26"/>
      <c r="AI360" s="26"/>
      <c r="AJ360" s="26">
        <v>33780.959999999999</v>
      </c>
      <c r="AK360" s="26">
        <v>583.20000000000005</v>
      </c>
      <c r="AL360" s="26">
        <v>190</v>
      </c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>
        <v>1497.92</v>
      </c>
      <c r="BH360" s="26"/>
      <c r="BI360" s="26"/>
      <c r="BJ360" s="26"/>
      <c r="BK360" s="26"/>
      <c r="BL360" s="26">
        <v>365489.19</v>
      </c>
      <c r="BM360" s="26"/>
      <c r="BN360" s="26"/>
      <c r="BO360" s="26"/>
      <c r="BP360" s="26"/>
      <c r="BQ360" s="26">
        <v>24120.3</v>
      </c>
      <c r="BR360" s="26"/>
      <c r="BS360" s="26"/>
      <c r="BT360" s="26"/>
      <c r="BU360" s="26"/>
      <c r="BV360" s="26"/>
      <c r="BW360" s="26"/>
      <c r="BX360" s="26">
        <v>375.99</v>
      </c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>
        <v>4339.7299999999996</v>
      </c>
      <c r="CR360" s="26"/>
      <c r="CS360" s="26"/>
      <c r="CT360" s="26"/>
      <c r="CU360" s="26"/>
      <c r="CV360" s="26"/>
      <c r="CW360" s="26"/>
      <c r="CX360" s="26"/>
      <c r="CY360" s="26">
        <v>399</v>
      </c>
      <c r="CZ360" s="26"/>
      <c r="DA360" s="26"/>
      <c r="DB360" s="26"/>
      <c r="DC360" s="26"/>
      <c r="DD360" s="26"/>
      <c r="DE360" s="26"/>
      <c r="DF360" s="27"/>
    </row>
    <row r="361" spans="1:110">
      <c r="A361" s="24" t="s">
        <v>468</v>
      </c>
      <c r="B361" s="48">
        <f t="shared" si="7"/>
        <v>1187959.8500000001</v>
      </c>
      <c r="C361" s="25"/>
      <c r="D361" s="26"/>
      <c r="E361" s="26"/>
      <c r="F361" s="26"/>
      <c r="G361" s="26"/>
      <c r="H361" s="26"/>
      <c r="I361" s="26">
        <v>186.52</v>
      </c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>
        <v>793.8</v>
      </c>
      <c r="AM361" s="26"/>
      <c r="AN361" s="26"/>
      <c r="AO361" s="26"/>
      <c r="AP361" s="26"/>
      <c r="AQ361" s="26"/>
      <c r="AR361" s="26"/>
      <c r="AS361" s="26"/>
      <c r="AT361" s="26">
        <v>145.29</v>
      </c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>
        <v>1186581.8600000001</v>
      </c>
      <c r="BU361" s="26"/>
      <c r="BV361" s="26"/>
      <c r="BW361" s="26">
        <v>198</v>
      </c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  <c r="CR361" s="26"/>
      <c r="CS361" s="26"/>
      <c r="CT361" s="26">
        <v>54.38</v>
      </c>
      <c r="CU361" s="26"/>
      <c r="CV361" s="26"/>
      <c r="CW361" s="26"/>
      <c r="CX361" s="26"/>
      <c r="CY361" s="26"/>
      <c r="CZ361" s="26"/>
      <c r="DA361" s="26"/>
      <c r="DB361" s="26"/>
      <c r="DC361" s="26"/>
      <c r="DD361" s="26"/>
      <c r="DE361" s="26"/>
      <c r="DF361" s="27"/>
    </row>
    <row r="362" spans="1:110">
      <c r="A362" s="24" t="s">
        <v>469</v>
      </c>
      <c r="B362" s="48">
        <f t="shared" si="7"/>
        <v>16250</v>
      </c>
      <c r="C362" s="25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>
        <v>115</v>
      </c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>
        <v>16135</v>
      </c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  <c r="CY362" s="26"/>
      <c r="CZ362" s="26"/>
      <c r="DA362" s="26"/>
      <c r="DB362" s="26"/>
      <c r="DC362" s="26"/>
      <c r="DD362" s="26"/>
      <c r="DE362" s="26"/>
      <c r="DF362" s="27"/>
    </row>
    <row r="363" spans="1:110">
      <c r="A363" s="24" t="s">
        <v>470</v>
      </c>
      <c r="B363" s="48">
        <f t="shared" si="7"/>
        <v>74243.240000000005</v>
      </c>
      <c r="C363" s="25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>
        <v>240</v>
      </c>
      <c r="AE363" s="26"/>
      <c r="AF363" s="26"/>
      <c r="AG363" s="26"/>
      <c r="AH363" s="26"/>
      <c r="AI363" s="26"/>
      <c r="AJ363" s="26"/>
      <c r="AK363" s="26">
        <v>408</v>
      </c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>
        <v>67581.399999999994</v>
      </c>
      <c r="BM363" s="26"/>
      <c r="BN363" s="26"/>
      <c r="BO363" s="26"/>
      <c r="BP363" s="26"/>
      <c r="BQ363" s="26">
        <v>1176.5999999999999</v>
      </c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  <c r="CF363" s="26"/>
      <c r="CG363" s="26"/>
      <c r="CH363" s="26"/>
      <c r="CI363" s="26"/>
      <c r="CJ363" s="26"/>
      <c r="CK363" s="26"/>
      <c r="CL363" s="26"/>
      <c r="CM363" s="26"/>
      <c r="CN363" s="26"/>
      <c r="CO363" s="26"/>
      <c r="CP363" s="26"/>
      <c r="CQ363" s="26">
        <v>4837.24</v>
      </c>
      <c r="CR363" s="26"/>
      <c r="CS363" s="26"/>
      <c r="CT363" s="26"/>
      <c r="CU363" s="26"/>
      <c r="CV363" s="26"/>
      <c r="CW363" s="26"/>
      <c r="CX363" s="26"/>
      <c r="CY363" s="26"/>
      <c r="CZ363" s="26"/>
      <c r="DA363" s="26"/>
      <c r="DB363" s="26"/>
      <c r="DC363" s="26"/>
      <c r="DD363" s="26"/>
      <c r="DE363" s="26"/>
      <c r="DF363" s="27"/>
    </row>
    <row r="364" spans="1:110">
      <c r="A364" s="24" t="s">
        <v>471</v>
      </c>
      <c r="B364" s="48">
        <f t="shared" si="7"/>
        <v>1516.21</v>
      </c>
      <c r="C364" s="25"/>
      <c r="D364" s="26"/>
      <c r="E364" s="26"/>
      <c r="F364" s="26"/>
      <c r="G364" s="26"/>
      <c r="H364" s="26"/>
      <c r="I364" s="26">
        <v>16.16</v>
      </c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>
        <v>1390.8</v>
      </c>
      <c r="AL364" s="26">
        <v>109.25</v>
      </c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  <c r="CF364" s="26"/>
      <c r="CG364" s="26"/>
      <c r="CH364" s="26"/>
      <c r="CI364" s="26"/>
      <c r="CJ364" s="26"/>
      <c r="CK364" s="26"/>
      <c r="CL364" s="26"/>
      <c r="CM364" s="26"/>
      <c r="CN364" s="26"/>
      <c r="CO364" s="26"/>
      <c r="CP364" s="26"/>
      <c r="CQ364" s="26"/>
      <c r="CR364" s="26"/>
      <c r="CS364" s="26"/>
      <c r="CT364" s="26"/>
      <c r="CU364" s="26"/>
      <c r="CV364" s="26"/>
      <c r="CW364" s="26"/>
      <c r="CX364" s="26"/>
      <c r="CY364" s="26"/>
      <c r="CZ364" s="26"/>
      <c r="DA364" s="26"/>
      <c r="DB364" s="26"/>
      <c r="DC364" s="26"/>
      <c r="DD364" s="26"/>
      <c r="DE364" s="26"/>
      <c r="DF364" s="27"/>
    </row>
    <row r="365" spans="1:110">
      <c r="A365" s="24" t="s">
        <v>472</v>
      </c>
      <c r="B365" s="48">
        <f t="shared" si="7"/>
        <v>159.13999999999999</v>
      </c>
      <c r="C365" s="25"/>
      <c r="D365" s="26"/>
      <c r="E365" s="26"/>
      <c r="F365" s="26"/>
      <c r="G365" s="26"/>
      <c r="H365" s="26"/>
      <c r="I365" s="26">
        <v>17.14</v>
      </c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>
        <v>142</v>
      </c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  <c r="CF365" s="26"/>
      <c r="CG365" s="26"/>
      <c r="CH365" s="26"/>
      <c r="CI365" s="26"/>
      <c r="CJ365" s="26"/>
      <c r="CK365" s="26"/>
      <c r="CL365" s="26"/>
      <c r="CM365" s="26"/>
      <c r="CN365" s="26"/>
      <c r="CO365" s="26"/>
      <c r="CP365" s="26"/>
      <c r="CQ365" s="26"/>
      <c r="CR365" s="26"/>
      <c r="CS365" s="26"/>
      <c r="CT365" s="26"/>
      <c r="CU365" s="26"/>
      <c r="CV365" s="26"/>
      <c r="CW365" s="26"/>
      <c r="CX365" s="26"/>
      <c r="CY365" s="26"/>
      <c r="CZ365" s="26"/>
      <c r="DA365" s="26"/>
      <c r="DB365" s="26"/>
      <c r="DC365" s="26"/>
      <c r="DD365" s="26"/>
      <c r="DE365" s="26"/>
      <c r="DF365" s="27"/>
    </row>
    <row r="366" spans="1:110">
      <c r="A366" s="24" t="s">
        <v>473</v>
      </c>
      <c r="B366" s="48">
        <f t="shared" si="7"/>
        <v>128333.27</v>
      </c>
      <c r="C366" s="25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>
        <v>11088</v>
      </c>
      <c r="V366" s="26"/>
      <c r="W366" s="26"/>
      <c r="X366" s="26"/>
      <c r="Y366" s="26"/>
      <c r="Z366" s="26"/>
      <c r="AA366" s="26"/>
      <c r="AB366" s="26"/>
      <c r="AC366" s="26"/>
      <c r="AD366" s="26">
        <v>100.2</v>
      </c>
      <c r="AE366" s="26">
        <v>57.6</v>
      </c>
      <c r="AF366" s="26"/>
      <c r="AG366" s="26"/>
      <c r="AH366" s="26"/>
      <c r="AI366" s="26"/>
      <c r="AJ366" s="26">
        <v>1890</v>
      </c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>
        <v>115197.47</v>
      </c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  <c r="CR366" s="26"/>
      <c r="CS366" s="26"/>
      <c r="CT366" s="26"/>
      <c r="CU366" s="26"/>
      <c r="CV366" s="26"/>
      <c r="CW366" s="26"/>
      <c r="CX366" s="26"/>
      <c r="CY366" s="26"/>
      <c r="CZ366" s="26"/>
      <c r="DA366" s="26"/>
      <c r="DB366" s="26"/>
      <c r="DC366" s="26"/>
      <c r="DD366" s="26"/>
      <c r="DE366" s="26"/>
      <c r="DF366" s="27"/>
    </row>
    <row r="367" spans="1:110">
      <c r="A367" s="24" t="s">
        <v>474</v>
      </c>
      <c r="B367" s="48">
        <f t="shared" si="7"/>
        <v>11651116.109999999</v>
      </c>
      <c r="C367" s="25"/>
      <c r="D367" s="26">
        <v>30313.11</v>
      </c>
      <c r="E367" s="26"/>
      <c r="F367" s="26"/>
      <c r="G367" s="26"/>
      <c r="H367" s="26">
        <v>104000</v>
      </c>
      <c r="I367" s="26">
        <v>359.98</v>
      </c>
      <c r="J367" s="26"/>
      <c r="K367" s="26"/>
      <c r="L367" s="26">
        <v>359419.16</v>
      </c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>
        <v>45012.67</v>
      </c>
      <c r="AB367" s="26"/>
      <c r="AC367" s="26"/>
      <c r="AD367" s="26"/>
      <c r="AE367" s="26"/>
      <c r="AF367" s="26"/>
      <c r="AG367" s="26">
        <v>74466</v>
      </c>
      <c r="AH367" s="26"/>
      <c r="AI367" s="26"/>
      <c r="AJ367" s="26"/>
      <c r="AK367" s="26">
        <v>122182.96</v>
      </c>
      <c r="AL367" s="26">
        <v>8521.2199999999993</v>
      </c>
      <c r="AM367" s="26"/>
      <c r="AN367" s="26">
        <v>80230.759999999995</v>
      </c>
      <c r="AO367" s="26"/>
      <c r="AP367" s="26"/>
      <c r="AQ367" s="26">
        <v>35738.720000000001</v>
      </c>
      <c r="AR367" s="26"/>
      <c r="AS367" s="26"/>
      <c r="AT367" s="26"/>
      <c r="AU367" s="26"/>
      <c r="AV367" s="26">
        <v>1678310.9</v>
      </c>
      <c r="AW367" s="26"/>
      <c r="AX367" s="26">
        <v>201009.84</v>
      </c>
      <c r="AY367" s="26">
        <v>240795.12</v>
      </c>
      <c r="AZ367" s="26"/>
      <c r="BA367" s="26">
        <v>15912</v>
      </c>
      <c r="BB367" s="26"/>
      <c r="BC367" s="26"/>
      <c r="BD367" s="26"/>
      <c r="BE367" s="26">
        <v>112936.92</v>
      </c>
      <c r="BF367" s="26">
        <v>104083.34</v>
      </c>
      <c r="BG367" s="26"/>
      <c r="BH367" s="26"/>
      <c r="BI367" s="26"/>
      <c r="BJ367" s="26"/>
      <c r="BK367" s="26"/>
      <c r="BL367" s="26">
        <v>4807.25</v>
      </c>
      <c r="BM367" s="26"/>
      <c r="BN367" s="26"/>
      <c r="BO367" s="26"/>
      <c r="BP367" s="26"/>
      <c r="BQ367" s="26">
        <v>95135.7</v>
      </c>
      <c r="BR367" s="26"/>
      <c r="BS367" s="26"/>
      <c r="BT367" s="26">
        <v>608.45000000000005</v>
      </c>
      <c r="BU367" s="26"/>
      <c r="BV367" s="26"/>
      <c r="BW367" s="26"/>
      <c r="BX367" s="26"/>
      <c r="BY367" s="26"/>
      <c r="BZ367" s="26"/>
      <c r="CA367" s="26"/>
      <c r="CB367" s="26"/>
      <c r="CC367" s="26"/>
      <c r="CD367" s="26">
        <v>33403.5</v>
      </c>
      <c r="CE367" s="26">
        <v>26800</v>
      </c>
      <c r="CF367" s="26"/>
      <c r="CG367" s="26"/>
      <c r="CH367" s="26">
        <v>5724.9</v>
      </c>
      <c r="CI367" s="26"/>
      <c r="CJ367" s="26"/>
      <c r="CK367" s="26">
        <v>4722481.42</v>
      </c>
      <c r="CL367" s="26"/>
      <c r="CM367" s="26">
        <v>34814.58</v>
      </c>
      <c r="CN367" s="26"/>
      <c r="CO367" s="26"/>
      <c r="CP367" s="26"/>
      <c r="CQ367" s="26"/>
      <c r="CR367" s="26"/>
      <c r="CS367" s="26">
        <v>23466.240000000002</v>
      </c>
      <c r="CT367" s="26">
        <v>1848904.26</v>
      </c>
      <c r="CU367" s="26"/>
      <c r="CV367" s="26">
        <v>13199.76</v>
      </c>
      <c r="CW367" s="26"/>
      <c r="CX367" s="26">
        <v>131862.26</v>
      </c>
      <c r="CY367" s="26">
        <v>1438.27</v>
      </c>
      <c r="CZ367" s="26">
        <v>275778.33</v>
      </c>
      <c r="DA367" s="26">
        <v>554138.86</v>
      </c>
      <c r="DB367" s="26"/>
      <c r="DC367" s="26"/>
      <c r="DD367" s="26">
        <v>665259.63</v>
      </c>
      <c r="DE367" s="26"/>
      <c r="DF367" s="27"/>
    </row>
    <row r="368" spans="1:110">
      <c r="A368" s="24" t="s">
        <v>475</v>
      </c>
      <c r="B368" s="48">
        <f t="shared" si="7"/>
        <v>275951.57999999996</v>
      </c>
      <c r="C368" s="25"/>
      <c r="D368" s="26">
        <v>4133.29</v>
      </c>
      <c r="E368" s="26"/>
      <c r="F368" s="26"/>
      <c r="G368" s="26"/>
      <c r="H368" s="26">
        <v>514.08000000000004</v>
      </c>
      <c r="I368" s="26"/>
      <c r="J368" s="26"/>
      <c r="K368" s="26"/>
      <c r="L368" s="26">
        <v>144722.21</v>
      </c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8" t="s">
        <v>124</v>
      </c>
      <c r="AJ368" s="26"/>
      <c r="AK368" s="26"/>
      <c r="AL368" s="26">
        <v>1464</v>
      </c>
      <c r="AM368" s="26"/>
      <c r="AN368" s="26">
        <v>125118</v>
      </c>
      <c r="AO368" s="26"/>
      <c r="AP368" s="26"/>
      <c r="AQ368" s="26"/>
      <c r="AR368" s="26"/>
      <c r="AS368" s="26"/>
      <c r="AT368" s="26"/>
      <c r="AU368" s="28" t="s">
        <v>124</v>
      </c>
      <c r="AV368" s="26"/>
      <c r="AW368" s="26"/>
      <c r="AX368" s="28" t="s">
        <v>124</v>
      </c>
      <c r="AY368" s="28" t="s">
        <v>124</v>
      </c>
      <c r="AZ368" s="28" t="s">
        <v>124</v>
      </c>
      <c r="BA368" s="28" t="s">
        <v>124</v>
      </c>
      <c r="BB368" s="28" t="s">
        <v>124</v>
      </c>
      <c r="BC368" s="28" t="s">
        <v>124</v>
      </c>
      <c r="BD368" s="26"/>
      <c r="BE368" s="26"/>
      <c r="BF368" s="28" t="s">
        <v>124</v>
      </c>
      <c r="BG368" s="26"/>
      <c r="BH368" s="26"/>
      <c r="BI368" s="26"/>
      <c r="BJ368" s="26"/>
      <c r="BK368" s="26"/>
      <c r="BL368" s="28" t="s">
        <v>124</v>
      </c>
      <c r="BM368" s="26"/>
      <c r="BN368" s="26"/>
      <c r="BO368" s="26"/>
      <c r="BP368" s="28" t="s">
        <v>124</v>
      </c>
      <c r="BQ368" s="26"/>
      <c r="BR368" s="26"/>
      <c r="BS368" s="26"/>
      <c r="BT368" s="28" t="s">
        <v>124</v>
      </c>
      <c r="BU368" s="26"/>
      <c r="BV368" s="26"/>
      <c r="BW368" s="28" t="s">
        <v>124</v>
      </c>
      <c r="BX368" s="28" t="s">
        <v>124</v>
      </c>
      <c r="BY368" s="26"/>
      <c r="BZ368" s="26"/>
      <c r="CA368" s="26"/>
      <c r="CB368" s="26"/>
      <c r="CC368" s="26"/>
      <c r="CD368" s="28" t="s">
        <v>124</v>
      </c>
      <c r="CE368" s="28" t="s">
        <v>124</v>
      </c>
      <c r="CF368" s="26"/>
      <c r="CG368" s="28" t="s">
        <v>124</v>
      </c>
      <c r="CH368" s="26"/>
      <c r="CI368" s="26"/>
      <c r="CJ368" s="26"/>
      <c r="CK368" s="26"/>
      <c r="CL368" s="26"/>
      <c r="CM368" s="28" t="s">
        <v>124</v>
      </c>
      <c r="CN368" s="26"/>
      <c r="CO368" s="26"/>
      <c r="CP368" s="26"/>
      <c r="CQ368" s="28" t="s">
        <v>124</v>
      </c>
      <c r="CR368" s="26"/>
      <c r="CS368" s="28" t="s">
        <v>124</v>
      </c>
      <c r="CT368" s="26"/>
      <c r="CU368" s="26"/>
      <c r="CV368" s="26"/>
      <c r="CW368" s="26"/>
      <c r="CX368" s="26"/>
      <c r="CY368" s="26"/>
      <c r="CZ368" s="28" t="s">
        <v>124</v>
      </c>
      <c r="DA368" s="28" t="s">
        <v>124</v>
      </c>
      <c r="DB368" s="28" t="s">
        <v>124</v>
      </c>
      <c r="DC368" s="26"/>
      <c r="DD368" s="28" t="s">
        <v>124</v>
      </c>
      <c r="DE368" s="28" t="s">
        <v>124</v>
      </c>
      <c r="DF368" s="27"/>
    </row>
    <row r="369" spans="1:110">
      <c r="A369" s="24" t="s">
        <v>476</v>
      </c>
      <c r="B369" s="48">
        <f t="shared" si="7"/>
        <v>486622.47</v>
      </c>
      <c r="C369" s="25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>
        <v>1065.5999999999999</v>
      </c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>
        <v>485556.87</v>
      </c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  <c r="CF369" s="26"/>
      <c r="CG369" s="26"/>
      <c r="CH369" s="26"/>
      <c r="CI369" s="26"/>
      <c r="CJ369" s="26"/>
      <c r="CK369" s="26"/>
      <c r="CL369" s="26"/>
      <c r="CM369" s="26"/>
      <c r="CN369" s="26"/>
      <c r="CO369" s="26"/>
      <c r="CP369" s="26"/>
      <c r="CQ369" s="26"/>
      <c r="CR369" s="26"/>
      <c r="CS369" s="26"/>
      <c r="CT369" s="26"/>
      <c r="CU369" s="26"/>
      <c r="CV369" s="26"/>
      <c r="CW369" s="26"/>
      <c r="CX369" s="26"/>
      <c r="CY369" s="26"/>
      <c r="CZ369" s="26"/>
      <c r="DA369" s="26"/>
      <c r="DB369" s="26"/>
      <c r="DC369" s="26"/>
      <c r="DD369" s="26"/>
      <c r="DE369" s="26"/>
      <c r="DF369" s="27"/>
    </row>
    <row r="370" spans="1:110">
      <c r="A370" s="24" t="s">
        <v>477</v>
      </c>
      <c r="B370" s="48">
        <f t="shared" si="7"/>
        <v>23305.47</v>
      </c>
      <c r="C370" s="25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>
        <v>650</v>
      </c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>
        <v>22655.47</v>
      </c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  <c r="CF370" s="26"/>
      <c r="CG370" s="26"/>
      <c r="CH370" s="26"/>
      <c r="CI370" s="26"/>
      <c r="CJ370" s="26"/>
      <c r="CK370" s="26"/>
      <c r="CL370" s="26"/>
      <c r="CM370" s="26"/>
      <c r="CN370" s="26"/>
      <c r="CO370" s="26"/>
      <c r="CP370" s="26"/>
      <c r="CQ370" s="26"/>
      <c r="CR370" s="26"/>
      <c r="CS370" s="26"/>
      <c r="CT370" s="26"/>
      <c r="CU370" s="26"/>
      <c r="CV370" s="26"/>
      <c r="CW370" s="26"/>
      <c r="CX370" s="26"/>
      <c r="CY370" s="26"/>
      <c r="CZ370" s="26"/>
      <c r="DA370" s="26"/>
      <c r="DB370" s="26"/>
      <c r="DC370" s="26"/>
      <c r="DD370" s="26"/>
      <c r="DE370" s="26"/>
      <c r="DF370" s="27"/>
    </row>
    <row r="371" spans="1:110">
      <c r="A371" s="24" t="s">
        <v>478</v>
      </c>
      <c r="B371" s="48">
        <f t="shared" si="7"/>
        <v>60.6</v>
      </c>
      <c r="C371" s="25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>
        <v>21.6</v>
      </c>
      <c r="AM371" s="26"/>
      <c r="AN371" s="26"/>
      <c r="AO371" s="26"/>
      <c r="AP371" s="26"/>
      <c r="AQ371" s="26">
        <v>39</v>
      </c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  <c r="CR371" s="26"/>
      <c r="CS371" s="26"/>
      <c r="CT371" s="26"/>
      <c r="CU371" s="26"/>
      <c r="CV371" s="26"/>
      <c r="CW371" s="26"/>
      <c r="CX371" s="26"/>
      <c r="CY371" s="26"/>
      <c r="CZ371" s="26"/>
      <c r="DA371" s="26"/>
      <c r="DB371" s="26"/>
      <c r="DC371" s="26"/>
      <c r="DD371" s="26"/>
      <c r="DE371" s="26"/>
      <c r="DF371" s="27"/>
    </row>
    <row r="372" spans="1:110">
      <c r="A372" s="24" t="s">
        <v>479</v>
      </c>
      <c r="B372" s="48">
        <f t="shared" si="7"/>
        <v>36572.450000000004</v>
      </c>
      <c r="C372" s="25"/>
      <c r="D372" s="26"/>
      <c r="E372" s="26"/>
      <c r="F372" s="26"/>
      <c r="G372" s="26"/>
      <c r="H372" s="26"/>
      <c r="I372" s="26">
        <v>9.18</v>
      </c>
      <c r="J372" s="26"/>
      <c r="K372" s="26"/>
      <c r="L372" s="26"/>
      <c r="M372" s="26"/>
      <c r="N372" s="26"/>
      <c r="O372" s="26"/>
      <c r="P372" s="26">
        <v>574.48</v>
      </c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>
        <v>35988.79</v>
      </c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26"/>
      <c r="CD372" s="26"/>
      <c r="CE372" s="26"/>
      <c r="CF372" s="26"/>
      <c r="CG372" s="26"/>
      <c r="CH372" s="26"/>
      <c r="CI372" s="26"/>
      <c r="CJ372" s="26"/>
      <c r="CK372" s="26"/>
      <c r="CL372" s="26"/>
      <c r="CM372" s="26"/>
      <c r="CN372" s="26"/>
      <c r="CO372" s="26"/>
      <c r="CP372" s="26"/>
      <c r="CQ372" s="26"/>
      <c r="CR372" s="26"/>
      <c r="CS372" s="26"/>
      <c r="CT372" s="26"/>
      <c r="CU372" s="26"/>
      <c r="CV372" s="26"/>
      <c r="CW372" s="26"/>
      <c r="CX372" s="26"/>
      <c r="CY372" s="26"/>
      <c r="CZ372" s="26"/>
      <c r="DA372" s="26"/>
      <c r="DB372" s="26"/>
      <c r="DC372" s="26"/>
      <c r="DD372" s="26"/>
      <c r="DE372" s="26"/>
      <c r="DF372" s="27"/>
    </row>
    <row r="373" spans="1:110">
      <c r="A373" s="24" t="s">
        <v>480</v>
      </c>
      <c r="B373" s="48">
        <f t="shared" si="7"/>
        <v>579.78</v>
      </c>
      <c r="C373" s="25"/>
      <c r="D373" s="26"/>
      <c r="E373" s="26"/>
      <c r="F373" s="26"/>
      <c r="G373" s="26"/>
      <c r="H373" s="26"/>
      <c r="I373" s="26">
        <v>107.53</v>
      </c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>
        <v>472.25</v>
      </c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26"/>
      <c r="CD373" s="26"/>
      <c r="CE373" s="26"/>
      <c r="CF373" s="26"/>
      <c r="CG373" s="26"/>
      <c r="CH373" s="26"/>
      <c r="CI373" s="26"/>
      <c r="CJ373" s="26"/>
      <c r="CK373" s="26"/>
      <c r="CL373" s="26"/>
      <c r="CM373" s="26"/>
      <c r="CN373" s="26"/>
      <c r="CO373" s="26"/>
      <c r="CP373" s="26"/>
      <c r="CQ373" s="26"/>
      <c r="CR373" s="26"/>
      <c r="CS373" s="26"/>
      <c r="CT373" s="26"/>
      <c r="CU373" s="26"/>
      <c r="CV373" s="26"/>
      <c r="CW373" s="26"/>
      <c r="CX373" s="26"/>
      <c r="CY373" s="26"/>
      <c r="CZ373" s="26"/>
      <c r="DA373" s="26"/>
      <c r="DB373" s="26"/>
      <c r="DC373" s="26"/>
      <c r="DD373" s="26"/>
      <c r="DE373" s="26"/>
      <c r="DF373" s="27"/>
    </row>
    <row r="374" spans="1:110">
      <c r="A374" s="24" t="s">
        <v>481</v>
      </c>
      <c r="B374" s="48">
        <f t="shared" si="7"/>
        <v>11.45</v>
      </c>
      <c r="C374" s="25"/>
      <c r="D374" s="26"/>
      <c r="E374" s="26"/>
      <c r="F374" s="26"/>
      <c r="G374" s="26"/>
      <c r="H374" s="26"/>
      <c r="I374" s="26">
        <v>11.45</v>
      </c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26"/>
      <c r="CD374" s="26"/>
      <c r="CE374" s="26"/>
      <c r="CF374" s="26"/>
      <c r="CG374" s="26"/>
      <c r="CH374" s="26"/>
      <c r="CI374" s="26"/>
      <c r="CJ374" s="26"/>
      <c r="CK374" s="26"/>
      <c r="CL374" s="26"/>
      <c r="CM374" s="26"/>
      <c r="CN374" s="26"/>
      <c r="CO374" s="26"/>
      <c r="CP374" s="26"/>
      <c r="CQ374" s="26"/>
      <c r="CR374" s="26"/>
      <c r="CS374" s="26"/>
      <c r="CT374" s="26"/>
      <c r="CU374" s="26"/>
      <c r="CV374" s="26"/>
      <c r="CW374" s="26"/>
      <c r="CX374" s="26"/>
      <c r="CY374" s="26"/>
      <c r="CZ374" s="26"/>
      <c r="DA374" s="26"/>
      <c r="DB374" s="26"/>
      <c r="DC374" s="26"/>
      <c r="DD374" s="26"/>
      <c r="DE374" s="26"/>
      <c r="DF374" s="27"/>
    </row>
    <row r="375" spans="1:110">
      <c r="A375" s="24" t="s">
        <v>482</v>
      </c>
      <c r="B375" s="48">
        <f t="shared" si="7"/>
        <v>406</v>
      </c>
      <c r="C375" s="25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>
        <v>225</v>
      </c>
      <c r="AL375" s="26">
        <v>142</v>
      </c>
      <c r="AM375" s="26"/>
      <c r="AN375" s="26"/>
      <c r="AO375" s="26"/>
      <c r="AP375" s="26"/>
      <c r="AQ375" s="26">
        <v>39</v>
      </c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26"/>
      <c r="CD375" s="26"/>
      <c r="CE375" s="26"/>
      <c r="CF375" s="26"/>
      <c r="CG375" s="26"/>
      <c r="CH375" s="26"/>
      <c r="CI375" s="26"/>
      <c r="CJ375" s="26"/>
      <c r="CK375" s="26"/>
      <c r="CL375" s="26"/>
      <c r="CM375" s="26"/>
      <c r="CN375" s="26"/>
      <c r="CO375" s="26"/>
      <c r="CP375" s="26"/>
      <c r="CQ375" s="26"/>
      <c r="CR375" s="26"/>
      <c r="CS375" s="26"/>
      <c r="CT375" s="26"/>
      <c r="CU375" s="26"/>
      <c r="CV375" s="26"/>
      <c r="CW375" s="26"/>
      <c r="CX375" s="26"/>
      <c r="CY375" s="26"/>
      <c r="CZ375" s="26"/>
      <c r="DA375" s="26"/>
      <c r="DB375" s="26"/>
      <c r="DC375" s="26"/>
      <c r="DD375" s="26"/>
      <c r="DE375" s="26"/>
      <c r="DF375" s="27"/>
    </row>
    <row r="376" spans="1:110">
      <c r="A376" s="24" t="s">
        <v>483</v>
      </c>
      <c r="B376" s="48">
        <f t="shared" si="7"/>
        <v>142</v>
      </c>
      <c r="C376" s="25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>
        <v>142</v>
      </c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  <c r="CR376" s="26"/>
      <c r="CS376" s="26"/>
      <c r="CT376" s="26"/>
      <c r="CU376" s="26"/>
      <c r="CV376" s="26"/>
      <c r="CW376" s="26"/>
      <c r="CX376" s="26"/>
      <c r="CY376" s="26"/>
      <c r="CZ376" s="26"/>
      <c r="DA376" s="26"/>
      <c r="DB376" s="26"/>
      <c r="DC376" s="26"/>
      <c r="DD376" s="26"/>
      <c r="DE376" s="26"/>
      <c r="DF376" s="27"/>
    </row>
    <row r="377" spans="1:110">
      <c r="A377" s="24" t="s">
        <v>484</v>
      </c>
      <c r="B377" s="48">
        <f t="shared" si="7"/>
        <v>30.92</v>
      </c>
      <c r="C377" s="25"/>
      <c r="D377" s="26"/>
      <c r="E377" s="26"/>
      <c r="F377" s="26"/>
      <c r="G377" s="26"/>
      <c r="H377" s="26"/>
      <c r="I377" s="26">
        <v>30.92</v>
      </c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26"/>
      <c r="CD377" s="26"/>
      <c r="CE377" s="26"/>
      <c r="CF377" s="26"/>
      <c r="CG377" s="26"/>
      <c r="CH377" s="26"/>
      <c r="CI377" s="26"/>
      <c r="CJ377" s="26"/>
      <c r="CK377" s="26"/>
      <c r="CL377" s="26"/>
      <c r="CM377" s="26"/>
      <c r="CN377" s="26"/>
      <c r="CO377" s="26"/>
      <c r="CP377" s="26"/>
      <c r="CQ377" s="26"/>
      <c r="CR377" s="26"/>
      <c r="CS377" s="26"/>
      <c r="CT377" s="26"/>
      <c r="CU377" s="26"/>
      <c r="CV377" s="26"/>
      <c r="CW377" s="26"/>
      <c r="CX377" s="26"/>
      <c r="CY377" s="26"/>
      <c r="CZ377" s="26"/>
      <c r="DA377" s="26"/>
      <c r="DB377" s="26"/>
      <c r="DC377" s="26"/>
      <c r="DD377" s="26"/>
      <c r="DE377" s="26"/>
      <c r="DF377" s="27"/>
    </row>
    <row r="378" spans="1:110">
      <c r="A378" s="24" t="s">
        <v>485</v>
      </c>
      <c r="B378" s="48">
        <f t="shared" si="7"/>
        <v>506.61</v>
      </c>
      <c r="C378" s="25"/>
      <c r="D378" s="26"/>
      <c r="E378" s="26"/>
      <c r="F378" s="26"/>
      <c r="G378" s="26"/>
      <c r="H378" s="26"/>
      <c r="I378" s="26">
        <v>32.82</v>
      </c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>
        <v>473.79</v>
      </c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26"/>
      <c r="CD378" s="26"/>
      <c r="CE378" s="26"/>
      <c r="CF378" s="26"/>
      <c r="CG378" s="26"/>
      <c r="CH378" s="26"/>
      <c r="CI378" s="26"/>
      <c r="CJ378" s="26"/>
      <c r="CK378" s="26"/>
      <c r="CL378" s="26"/>
      <c r="CM378" s="26"/>
      <c r="CN378" s="26"/>
      <c r="CO378" s="26"/>
      <c r="CP378" s="26"/>
      <c r="CQ378" s="26"/>
      <c r="CR378" s="26"/>
      <c r="CS378" s="26"/>
      <c r="CT378" s="26"/>
      <c r="CU378" s="26"/>
      <c r="CV378" s="26"/>
      <c r="CW378" s="26"/>
      <c r="CX378" s="26"/>
      <c r="CY378" s="26"/>
      <c r="CZ378" s="26"/>
      <c r="DA378" s="26"/>
      <c r="DB378" s="26"/>
      <c r="DC378" s="26"/>
      <c r="DD378" s="26"/>
      <c r="DE378" s="26"/>
      <c r="DF378" s="27"/>
    </row>
    <row r="379" spans="1:110">
      <c r="A379" s="24" t="s">
        <v>486</v>
      </c>
      <c r="B379" s="48">
        <f t="shared" si="7"/>
        <v>27.34</v>
      </c>
      <c r="C379" s="25"/>
      <c r="D379" s="26"/>
      <c r="E379" s="26"/>
      <c r="F379" s="26"/>
      <c r="G379" s="26"/>
      <c r="H379" s="26"/>
      <c r="I379" s="26">
        <v>27.34</v>
      </c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26"/>
      <c r="CD379" s="26"/>
      <c r="CE379" s="26"/>
      <c r="CF379" s="26"/>
      <c r="CG379" s="26"/>
      <c r="CH379" s="26"/>
      <c r="CI379" s="26"/>
      <c r="CJ379" s="26"/>
      <c r="CK379" s="26"/>
      <c r="CL379" s="26"/>
      <c r="CM379" s="26"/>
      <c r="CN379" s="26"/>
      <c r="CO379" s="26"/>
      <c r="CP379" s="26"/>
      <c r="CQ379" s="26"/>
      <c r="CR379" s="26"/>
      <c r="CS379" s="26"/>
      <c r="CT379" s="26"/>
      <c r="CU379" s="26"/>
      <c r="CV379" s="26"/>
      <c r="CW379" s="26"/>
      <c r="CX379" s="26"/>
      <c r="CY379" s="26"/>
      <c r="CZ379" s="26"/>
      <c r="DA379" s="26"/>
      <c r="DB379" s="26"/>
      <c r="DC379" s="26"/>
      <c r="DD379" s="26"/>
      <c r="DE379" s="26"/>
      <c r="DF379" s="27"/>
    </row>
    <row r="380" spans="1:110">
      <c r="A380" s="24" t="s">
        <v>487</v>
      </c>
      <c r="B380" s="48">
        <f t="shared" si="7"/>
        <v>376.16</v>
      </c>
      <c r="C380" s="25"/>
      <c r="D380" s="26"/>
      <c r="E380" s="26"/>
      <c r="F380" s="26"/>
      <c r="G380" s="26"/>
      <c r="H380" s="26"/>
      <c r="I380" s="26">
        <v>16.16</v>
      </c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>
        <v>360</v>
      </c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  <c r="BY380" s="26"/>
      <c r="BZ380" s="26"/>
      <c r="CA380" s="26"/>
      <c r="CB380" s="26"/>
      <c r="CC380" s="26"/>
      <c r="CD380" s="26"/>
      <c r="CE380" s="26"/>
      <c r="CF380" s="26"/>
      <c r="CG380" s="26"/>
      <c r="CH380" s="26"/>
      <c r="CI380" s="26"/>
      <c r="CJ380" s="26"/>
      <c r="CK380" s="26"/>
      <c r="CL380" s="26"/>
      <c r="CM380" s="26"/>
      <c r="CN380" s="26"/>
      <c r="CO380" s="26"/>
      <c r="CP380" s="26"/>
      <c r="CQ380" s="26"/>
      <c r="CR380" s="26"/>
      <c r="CS380" s="26"/>
      <c r="CT380" s="26"/>
      <c r="CU380" s="26"/>
      <c r="CV380" s="26"/>
      <c r="CW380" s="26"/>
      <c r="CX380" s="26"/>
      <c r="CY380" s="26"/>
      <c r="CZ380" s="26"/>
      <c r="DA380" s="26"/>
      <c r="DB380" s="26"/>
      <c r="DC380" s="26"/>
      <c r="DD380" s="26"/>
      <c r="DE380" s="26"/>
      <c r="DF380" s="27"/>
    </row>
    <row r="381" spans="1:110">
      <c r="A381" s="24" t="s">
        <v>488</v>
      </c>
      <c r="B381" s="48">
        <f t="shared" si="7"/>
        <v>62.56</v>
      </c>
      <c r="C381" s="25"/>
      <c r="D381" s="26"/>
      <c r="E381" s="26"/>
      <c r="F381" s="26"/>
      <c r="G381" s="26"/>
      <c r="H381" s="26"/>
      <c r="I381" s="26">
        <v>14.56</v>
      </c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>
        <v>48</v>
      </c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  <c r="CR381" s="26"/>
      <c r="CS381" s="26"/>
      <c r="CT381" s="26"/>
      <c r="CU381" s="26"/>
      <c r="CV381" s="26"/>
      <c r="CW381" s="26"/>
      <c r="CX381" s="26"/>
      <c r="CY381" s="26"/>
      <c r="CZ381" s="26"/>
      <c r="DA381" s="26"/>
      <c r="DB381" s="26"/>
      <c r="DC381" s="26"/>
      <c r="DD381" s="26"/>
      <c r="DE381" s="26"/>
      <c r="DF381" s="27"/>
    </row>
    <row r="382" spans="1:110">
      <c r="A382" s="24" t="s">
        <v>489</v>
      </c>
      <c r="B382" s="48">
        <f t="shared" si="7"/>
        <v>34548.61</v>
      </c>
      <c r="C382" s="25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>
        <v>34548.61</v>
      </c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6"/>
      <c r="CD382" s="26"/>
      <c r="CE382" s="26"/>
      <c r="CF382" s="26"/>
      <c r="CG382" s="26"/>
      <c r="CH382" s="26"/>
      <c r="CI382" s="26"/>
      <c r="CJ382" s="26"/>
      <c r="CK382" s="26"/>
      <c r="CL382" s="26"/>
      <c r="CM382" s="26"/>
      <c r="CN382" s="26"/>
      <c r="CO382" s="26"/>
      <c r="CP382" s="26"/>
      <c r="CQ382" s="26"/>
      <c r="CR382" s="26"/>
      <c r="CS382" s="26"/>
      <c r="CT382" s="26"/>
      <c r="CU382" s="26"/>
      <c r="CV382" s="26"/>
      <c r="CW382" s="26"/>
      <c r="CX382" s="26"/>
      <c r="CY382" s="26"/>
      <c r="CZ382" s="26"/>
      <c r="DA382" s="26"/>
      <c r="DB382" s="26"/>
      <c r="DC382" s="26"/>
      <c r="DD382" s="26"/>
      <c r="DE382" s="26"/>
      <c r="DF382" s="27"/>
    </row>
    <row r="383" spans="1:110">
      <c r="A383" s="24" t="s">
        <v>490</v>
      </c>
      <c r="B383" s="48">
        <f t="shared" si="7"/>
        <v>2106.3000000000002</v>
      </c>
      <c r="C383" s="25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>
        <v>1847.4</v>
      </c>
      <c r="AE383" s="26"/>
      <c r="AF383" s="26"/>
      <c r="AG383" s="26"/>
      <c r="AH383" s="26"/>
      <c r="AI383" s="26"/>
      <c r="AJ383" s="26">
        <v>220.5</v>
      </c>
      <c r="AK383" s="26"/>
      <c r="AL383" s="26">
        <v>38.4</v>
      </c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26"/>
      <c r="CD383" s="26"/>
      <c r="CE383" s="26"/>
      <c r="CF383" s="26"/>
      <c r="CG383" s="26"/>
      <c r="CH383" s="26"/>
      <c r="CI383" s="26"/>
      <c r="CJ383" s="26"/>
      <c r="CK383" s="26"/>
      <c r="CL383" s="26"/>
      <c r="CM383" s="26"/>
      <c r="CN383" s="26"/>
      <c r="CO383" s="26"/>
      <c r="CP383" s="26"/>
      <c r="CQ383" s="26"/>
      <c r="CR383" s="26"/>
      <c r="CS383" s="26"/>
      <c r="CT383" s="26"/>
      <c r="CU383" s="26"/>
      <c r="CV383" s="26"/>
      <c r="CW383" s="26"/>
      <c r="CX383" s="26"/>
      <c r="CY383" s="26"/>
      <c r="CZ383" s="26"/>
      <c r="DA383" s="26"/>
      <c r="DB383" s="26"/>
      <c r="DC383" s="26"/>
      <c r="DD383" s="26"/>
      <c r="DE383" s="26"/>
      <c r="DF383" s="27"/>
    </row>
    <row r="384" spans="1:110">
      <c r="A384" s="24" t="s">
        <v>491</v>
      </c>
      <c r="B384" s="48">
        <f t="shared" si="7"/>
        <v>10274.049999999999</v>
      </c>
      <c r="C384" s="25"/>
      <c r="D384" s="26"/>
      <c r="E384" s="26"/>
      <c r="F384" s="26"/>
      <c r="G384" s="26"/>
      <c r="H384" s="26"/>
      <c r="I384" s="26">
        <v>34.5</v>
      </c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>
        <v>10239.549999999999</v>
      </c>
      <c r="BU384" s="26"/>
      <c r="BV384" s="26"/>
      <c r="BW384" s="26"/>
      <c r="BX384" s="26"/>
      <c r="BY384" s="26"/>
      <c r="BZ384" s="26"/>
      <c r="CA384" s="26"/>
      <c r="CB384" s="26"/>
      <c r="CC384" s="26"/>
      <c r="CD384" s="26"/>
      <c r="CE384" s="26"/>
      <c r="CF384" s="26"/>
      <c r="CG384" s="26"/>
      <c r="CH384" s="26"/>
      <c r="CI384" s="26"/>
      <c r="CJ384" s="26"/>
      <c r="CK384" s="26"/>
      <c r="CL384" s="26"/>
      <c r="CM384" s="26"/>
      <c r="CN384" s="26"/>
      <c r="CO384" s="26"/>
      <c r="CP384" s="26"/>
      <c r="CQ384" s="26"/>
      <c r="CR384" s="26"/>
      <c r="CS384" s="26"/>
      <c r="CT384" s="26"/>
      <c r="CU384" s="26"/>
      <c r="CV384" s="26"/>
      <c r="CW384" s="26"/>
      <c r="CX384" s="26"/>
      <c r="CY384" s="26"/>
      <c r="CZ384" s="26"/>
      <c r="DA384" s="26"/>
      <c r="DB384" s="26"/>
      <c r="DC384" s="26"/>
      <c r="DD384" s="26"/>
      <c r="DE384" s="26"/>
      <c r="DF384" s="27"/>
    </row>
    <row r="385" spans="1:110">
      <c r="A385" s="24" t="s">
        <v>492</v>
      </c>
      <c r="B385" s="48">
        <f t="shared" si="7"/>
        <v>17.53</v>
      </c>
      <c r="C385" s="25"/>
      <c r="D385" s="26"/>
      <c r="E385" s="26"/>
      <c r="F385" s="26"/>
      <c r="G385" s="26"/>
      <c r="H385" s="26"/>
      <c r="I385" s="26">
        <v>17.53</v>
      </c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26"/>
      <c r="CD385" s="26"/>
      <c r="CE385" s="26"/>
      <c r="CF385" s="26"/>
      <c r="CG385" s="26"/>
      <c r="CH385" s="26"/>
      <c r="CI385" s="26"/>
      <c r="CJ385" s="26"/>
      <c r="CK385" s="26"/>
      <c r="CL385" s="26"/>
      <c r="CM385" s="26"/>
      <c r="CN385" s="26"/>
      <c r="CO385" s="26"/>
      <c r="CP385" s="26"/>
      <c r="CQ385" s="26"/>
      <c r="CR385" s="26"/>
      <c r="CS385" s="26"/>
      <c r="CT385" s="26"/>
      <c r="CU385" s="26"/>
      <c r="CV385" s="26"/>
      <c r="CW385" s="26"/>
      <c r="CX385" s="26"/>
      <c r="CY385" s="26"/>
      <c r="CZ385" s="26"/>
      <c r="DA385" s="26"/>
      <c r="DB385" s="26"/>
      <c r="DC385" s="26"/>
      <c r="DD385" s="26"/>
      <c r="DE385" s="26"/>
      <c r="DF385" s="27"/>
    </row>
    <row r="386" spans="1:110">
      <c r="A386" s="24" t="s">
        <v>493</v>
      </c>
      <c r="B386" s="48">
        <f t="shared" si="7"/>
        <v>3.78</v>
      </c>
      <c r="C386" s="25"/>
      <c r="D386" s="26"/>
      <c r="E386" s="26"/>
      <c r="F386" s="26"/>
      <c r="G386" s="26"/>
      <c r="H386" s="26"/>
      <c r="I386" s="26">
        <v>3.78</v>
      </c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/>
      <c r="BZ386" s="26"/>
      <c r="CA386" s="26"/>
      <c r="CB386" s="26"/>
      <c r="CC386" s="26"/>
      <c r="CD386" s="26"/>
      <c r="CE386" s="26"/>
      <c r="CF386" s="26"/>
      <c r="CG386" s="26"/>
      <c r="CH386" s="26"/>
      <c r="CI386" s="26"/>
      <c r="CJ386" s="26"/>
      <c r="CK386" s="26"/>
      <c r="CL386" s="26"/>
      <c r="CM386" s="26"/>
      <c r="CN386" s="26"/>
      <c r="CO386" s="26"/>
      <c r="CP386" s="26"/>
      <c r="CQ386" s="26"/>
      <c r="CR386" s="26"/>
      <c r="CS386" s="26"/>
      <c r="CT386" s="26"/>
      <c r="CU386" s="26"/>
      <c r="CV386" s="26"/>
      <c r="CW386" s="26"/>
      <c r="CX386" s="26"/>
      <c r="CY386" s="26"/>
      <c r="CZ386" s="26"/>
      <c r="DA386" s="26"/>
      <c r="DB386" s="26"/>
      <c r="DC386" s="26"/>
      <c r="DD386" s="26"/>
      <c r="DE386" s="26"/>
      <c r="DF386" s="27"/>
    </row>
    <row r="387" spans="1:110">
      <c r="A387" s="24" t="s">
        <v>494</v>
      </c>
      <c r="B387" s="48">
        <f t="shared" si="7"/>
        <v>444.9</v>
      </c>
      <c r="C387" s="25"/>
      <c r="D387" s="26"/>
      <c r="E387" s="26"/>
      <c r="F387" s="26"/>
      <c r="G387" s="26"/>
      <c r="H387" s="26"/>
      <c r="I387" s="26">
        <v>35.9</v>
      </c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>
        <v>294</v>
      </c>
      <c r="AL387" s="26">
        <v>115</v>
      </c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6"/>
      <c r="CD387" s="26"/>
      <c r="CE387" s="26"/>
      <c r="CF387" s="26"/>
      <c r="CG387" s="26"/>
      <c r="CH387" s="26"/>
      <c r="CI387" s="26"/>
      <c r="CJ387" s="26"/>
      <c r="CK387" s="26"/>
      <c r="CL387" s="26"/>
      <c r="CM387" s="26"/>
      <c r="CN387" s="26"/>
      <c r="CO387" s="26"/>
      <c r="CP387" s="26"/>
      <c r="CQ387" s="26"/>
      <c r="CR387" s="26"/>
      <c r="CS387" s="26"/>
      <c r="CT387" s="26"/>
      <c r="CU387" s="26"/>
      <c r="CV387" s="26"/>
      <c r="CW387" s="26"/>
      <c r="CX387" s="26"/>
      <c r="CY387" s="26"/>
      <c r="CZ387" s="26"/>
      <c r="DA387" s="26"/>
      <c r="DB387" s="26"/>
      <c r="DC387" s="26"/>
      <c r="DD387" s="26"/>
      <c r="DE387" s="26"/>
      <c r="DF387" s="27"/>
    </row>
    <row r="388" spans="1:110">
      <c r="A388" s="24" t="s">
        <v>495</v>
      </c>
      <c r="B388" s="48">
        <f t="shared" si="7"/>
        <v>598.24</v>
      </c>
      <c r="C388" s="25"/>
      <c r="D388" s="26"/>
      <c r="E388" s="26"/>
      <c r="F388" s="26"/>
      <c r="G388" s="26"/>
      <c r="H388" s="26"/>
      <c r="I388" s="26">
        <v>5.37</v>
      </c>
      <c r="J388" s="26"/>
      <c r="K388" s="26"/>
      <c r="L388" s="26"/>
      <c r="M388" s="26"/>
      <c r="N388" s="26"/>
      <c r="O388" s="26"/>
      <c r="P388" s="26">
        <v>592.87</v>
      </c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26"/>
      <c r="CD388" s="26"/>
      <c r="CE388" s="26"/>
      <c r="CF388" s="26"/>
      <c r="CG388" s="26"/>
      <c r="CH388" s="26"/>
      <c r="CI388" s="26"/>
      <c r="CJ388" s="26"/>
      <c r="CK388" s="26"/>
      <c r="CL388" s="26"/>
      <c r="CM388" s="26"/>
      <c r="CN388" s="26"/>
      <c r="CO388" s="26"/>
      <c r="CP388" s="26"/>
      <c r="CQ388" s="26"/>
      <c r="CR388" s="26"/>
      <c r="CS388" s="26"/>
      <c r="CT388" s="26"/>
      <c r="CU388" s="26"/>
      <c r="CV388" s="26"/>
      <c r="CW388" s="26"/>
      <c r="CX388" s="26"/>
      <c r="CY388" s="26"/>
      <c r="CZ388" s="26"/>
      <c r="DA388" s="26"/>
      <c r="DB388" s="26"/>
      <c r="DC388" s="26"/>
      <c r="DD388" s="26"/>
      <c r="DE388" s="26"/>
      <c r="DF388" s="27"/>
    </row>
    <row r="389" spans="1:110">
      <c r="A389" s="24" t="s">
        <v>496</v>
      </c>
      <c r="B389" s="48">
        <f t="shared" si="7"/>
        <v>10429.5</v>
      </c>
      <c r="C389" s="25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>
        <v>10429.5</v>
      </c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26"/>
      <c r="CD389" s="26"/>
      <c r="CE389" s="26"/>
      <c r="CF389" s="26"/>
      <c r="CG389" s="26"/>
      <c r="CH389" s="26"/>
      <c r="CI389" s="26"/>
      <c r="CJ389" s="26"/>
      <c r="CK389" s="26"/>
      <c r="CL389" s="26"/>
      <c r="CM389" s="26"/>
      <c r="CN389" s="26"/>
      <c r="CO389" s="26"/>
      <c r="CP389" s="26"/>
      <c r="CQ389" s="26"/>
      <c r="CR389" s="26"/>
      <c r="CS389" s="26"/>
      <c r="CT389" s="26"/>
      <c r="CU389" s="26"/>
      <c r="CV389" s="26"/>
      <c r="CW389" s="26"/>
      <c r="CX389" s="26"/>
      <c r="CY389" s="26"/>
      <c r="CZ389" s="26"/>
      <c r="DA389" s="26"/>
      <c r="DB389" s="26"/>
      <c r="DC389" s="26"/>
      <c r="DD389" s="26"/>
      <c r="DE389" s="26"/>
      <c r="DF389" s="27"/>
    </row>
    <row r="390" spans="1:110">
      <c r="A390" s="24" t="s">
        <v>497</v>
      </c>
      <c r="B390" s="48">
        <f t="shared" si="7"/>
        <v>396.28</v>
      </c>
      <c r="C390" s="25"/>
      <c r="D390" s="26"/>
      <c r="E390" s="26"/>
      <c r="F390" s="26"/>
      <c r="G390" s="26"/>
      <c r="H390" s="26"/>
      <c r="I390" s="26">
        <v>222.98</v>
      </c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>
        <v>173.3</v>
      </c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  <c r="BX390" s="26"/>
      <c r="BY390" s="26"/>
      <c r="BZ390" s="26"/>
      <c r="CA390" s="26"/>
      <c r="CB390" s="26"/>
      <c r="CC390" s="26"/>
      <c r="CD390" s="26"/>
      <c r="CE390" s="26"/>
      <c r="CF390" s="26"/>
      <c r="CG390" s="26"/>
      <c r="CH390" s="26"/>
      <c r="CI390" s="26"/>
      <c r="CJ390" s="26"/>
      <c r="CK390" s="26"/>
      <c r="CL390" s="26"/>
      <c r="CM390" s="26"/>
      <c r="CN390" s="26"/>
      <c r="CO390" s="26"/>
      <c r="CP390" s="26"/>
      <c r="CQ390" s="26"/>
      <c r="CR390" s="26"/>
      <c r="CS390" s="26"/>
      <c r="CT390" s="26"/>
      <c r="CU390" s="26"/>
      <c r="CV390" s="26"/>
      <c r="CW390" s="26"/>
      <c r="CX390" s="26"/>
      <c r="CY390" s="26"/>
      <c r="CZ390" s="26"/>
      <c r="DA390" s="26"/>
      <c r="DB390" s="26"/>
      <c r="DC390" s="26"/>
      <c r="DD390" s="26"/>
      <c r="DE390" s="26"/>
      <c r="DF390" s="27"/>
    </row>
    <row r="391" spans="1:110">
      <c r="A391" s="24" t="s">
        <v>498</v>
      </c>
      <c r="B391" s="48">
        <f t="shared" si="7"/>
        <v>56947.96</v>
      </c>
      <c r="C391" s="25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>
        <v>684</v>
      </c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>
        <v>56263.96</v>
      </c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  <c r="BX391" s="26"/>
      <c r="BY391" s="26"/>
      <c r="BZ391" s="26"/>
      <c r="CA391" s="26"/>
      <c r="CB391" s="26"/>
      <c r="CC391" s="26"/>
      <c r="CD391" s="26"/>
      <c r="CE391" s="26"/>
      <c r="CF391" s="26"/>
      <c r="CG391" s="26"/>
      <c r="CH391" s="26"/>
      <c r="CI391" s="26"/>
      <c r="CJ391" s="26"/>
      <c r="CK391" s="26"/>
      <c r="CL391" s="26"/>
      <c r="CM391" s="26"/>
      <c r="CN391" s="26"/>
      <c r="CO391" s="26"/>
      <c r="CP391" s="26"/>
      <c r="CQ391" s="26"/>
      <c r="CR391" s="26"/>
      <c r="CS391" s="26"/>
      <c r="CT391" s="26"/>
      <c r="CU391" s="26"/>
      <c r="CV391" s="26"/>
      <c r="CW391" s="26"/>
      <c r="CX391" s="26"/>
      <c r="CY391" s="26"/>
      <c r="CZ391" s="26"/>
      <c r="DA391" s="26"/>
      <c r="DB391" s="26"/>
      <c r="DC391" s="26"/>
      <c r="DD391" s="26"/>
      <c r="DE391" s="26"/>
      <c r="DF391" s="27"/>
    </row>
    <row r="392" spans="1:110">
      <c r="A392" s="24" t="s">
        <v>499</v>
      </c>
      <c r="B392" s="48">
        <f t="shared" si="7"/>
        <v>319.34000000000003</v>
      </c>
      <c r="C392" s="25"/>
      <c r="D392" s="26"/>
      <c r="E392" s="26"/>
      <c r="F392" s="26"/>
      <c r="G392" s="26"/>
      <c r="H392" s="26"/>
      <c r="I392" s="26">
        <v>28.54</v>
      </c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>
        <v>290.8</v>
      </c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  <c r="BX392" s="26"/>
      <c r="BY392" s="26"/>
      <c r="BZ392" s="26"/>
      <c r="CA392" s="26"/>
      <c r="CB392" s="26"/>
      <c r="CC392" s="26"/>
      <c r="CD392" s="26"/>
      <c r="CE392" s="26"/>
      <c r="CF392" s="26"/>
      <c r="CG392" s="26"/>
      <c r="CH392" s="26"/>
      <c r="CI392" s="26"/>
      <c r="CJ392" s="26"/>
      <c r="CK392" s="26"/>
      <c r="CL392" s="26"/>
      <c r="CM392" s="26"/>
      <c r="CN392" s="26"/>
      <c r="CO392" s="26"/>
      <c r="CP392" s="26"/>
      <c r="CQ392" s="26"/>
      <c r="CR392" s="26"/>
      <c r="CS392" s="26"/>
      <c r="CT392" s="26"/>
      <c r="CU392" s="26"/>
      <c r="CV392" s="26"/>
      <c r="CW392" s="26"/>
      <c r="CX392" s="26"/>
      <c r="CY392" s="26"/>
      <c r="CZ392" s="26"/>
      <c r="DA392" s="26"/>
      <c r="DB392" s="26"/>
      <c r="DC392" s="26"/>
      <c r="DD392" s="26"/>
      <c r="DE392" s="26"/>
      <c r="DF392" s="27"/>
    </row>
    <row r="393" spans="1:110">
      <c r="A393" s="24" t="s">
        <v>500</v>
      </c>
      <c r="B393" s="48">
        <f t="shared" si="7"/>
        <v>595.32000000000005</v>
      </c>
      <c r="C393" s="25"/>
      <c r="D393" s="26"/>
      <c r="E393" s="26"/>
      <c r="F393" s="26"/>
      <c r="G393" s="26"/>
      <c r="H393" s="26"/>
      <c r="I393" s="26">
        <v>28.32</v>
      </c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>
        <v>567</v>
      </c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  <c r="BX393" s="26"/>
      <c r="BY393" s="26"/>
      <c r="BZ393" s="26"/>
      <c r="CA393" s="26"/>
      <c r="CB393" s="26"/>
      <c r="CC393" s="26"/>
      <c r="CD393" s="26"/>
      <c r="CE393" s="26"/>
      <c r="CF393" s="26"/>
      <c r="CG393" s="26"/>
      <c r="CH393" s="26"/>
      <c r="CI393" s="26"/>
      <c r="CJ393" s="26"/>
      <c r="CK393" s="26"/>
      <c r="CL393" s="26"/>
      <c r="CM393" s="26"/>
      <c r="CN393" s="26"/>
      <c r="CO393" s="26"/>
      <c r="CP393" s="26"/>
      <c r="CQ393" s="26"/>
      <c r="CR393" s="26"/>
      <c r="CS393" s="26"/>
      <c r="CT393" s="26"/>
      <c r="CU393" s="26"/>
      <c r="CV393" s="26"/>
      <c r="CW393" s="26"/>
      <c r="CX393" s="26"/>
      <c r="CY393" s="26"/>
      <c r="CZ393" s="26"/>
      <c r="DA393" s="26"/>
      <c r="DB393" s="26"/>
      <c r="DC393" s="26"/>
      <c r="DD393" s="26"/>
      <c r="DE393" s="26"/>
      <c r="DF393" s="27"/>
    </row>
    <row r="394" spans="1:110">
      <c r="A394" s="24" t="s">
        <v>501</v>
      </c>
      <c r="B394" s="48">
        <f t="shared" si="7"/>
        <v>299.3</v>
      </c>
      <c r="C394" s="25"/>
      <c r="D394" s="26"/>
      <c r="E394" s="26"/>
      <c r="F394" s="26"/>
      <c r="G394" s="26"/>
      <c r="H394" s="26"/>
      <c r="I394" s="26">
        <v>60.8</v>
      </c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>
        <v>238.5</v>
      </c>
      <c r="BS394" s="26"/>
      <c r="BT394" s="26"/>
      <c r="BU394" s="26"/>
      <c r="BV394" s="26"/>
      <c r="BW394" s="26"/>
      <c r="BX394" s="26"/>
      <c r="BY394" s="26"/>
      <c r="BZ394" s="26"/>
      <c r="CA394" s="26"/>
      <c r="CB394" s="26"/>
      <c r="CC394" s="26"/>
      <c r="CD394" s="26"/>
      <c r="CE394" s="26"/>
      <c r="CF394" s="26"/>
      <c r="CG394" s="26"/>
      <c r="CH394" s="26"/>
      <c r="CI394" s="26"/>
      <c r="CJ394" s="26"/>
      <c r="CK394" s="26"/>
      <c r="CL394" s="26"/>
      <c r="CM394" s="26"/>
      <c r="CN394" s="26"/>
      <c r="CO394" s="26"/>
      <c r="CP394" s="26"/>
      <c r="CQ394" s="26"/>
      <c r="CR394" s="26"/>
      <c r="CS394" s="26"/>
      <c r="CT394" s="26"/>
      <c r="CU394" s="26"/>
      <c r="CV394" s="26"/>
      <c r="CW394" s="26"/>
      <c r="CX394" s="26"/>
      <c r="CY394" s="26"/>
      <c r="CZ394" s="26"/>
      <c r="DA394" s="26"/>
      <c r="DB394" s="26"/>
      <c r="DC394" s="26"/>
      <c r="DD394" s="26"/>
      <c r="DE394" s="26"/>
      <c r="DF394" s="27"/>
    </row>
    <row r="395" spans="1:110">
      <c r="A395" s="24" t="s">
        <v>502</v>
      </c>
      <c r="B395" s="48">
        <f t="shared" ref="B395:B458" si="8">SUM(C395:DF395)</f>
        <v>62.34</v>
      </c>
      <c r="C395" s="25"/>
      <c r="D395" s="26"/>
      <c r="E395" s="26"/>
      <c r="F395" s="26"/>
      <c r="G395" s="26"/>
      <c r="H395" s="26"/>
      <c r="I395" s="26">
        <v>62.34</v>
      </c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  <c r="BY395" s="26"/>
      <c r="BZ395" s="26"/>
      <c r="CA395" s="26"/>
      <c r="CB395" s="26"/>
      <c r="CC395" s="26"/>
      <c r="CD395" s="26"/>
      <c r="CE395" s="26"/>
      <c r="CF395" s="26"/>
      <c r="CG395" s="26"/>
      <c r="CH395" s="26"/>
      <c r="CI395" s="26"/>
      <c r="CJ395" s="26"/>
      <c r="CK395" s="26"/>
      <c r="CL395" s="26"/>
      <c r="CM395" s="26"/>
      <c r="CN395" s="26"/>
      <c r="CO395" s="26"/>
      <c r="CP395" s="26"/>
      <c r="CQ395" s="26"/>
      <c r="CR395" s="26"/>
      <c r="CS395" s="26"/>
      <c r="CT395" s="26"/>
      <c r="CU395" s="26"/>
      <c r="CV395" s="26"/>
      <c r="CW395" s="26"/>
      <c r="CX395" s="26"/>
      <c r="CY395" s="26"/>
      <c r="CZ395" s="26"/>
      <c r="DA395" s="26"/>
      <c r="DB395" s="26"/>
      <c r="DC395" s="26"/>
      <c r="DD395" s="26"/>
      <c r="DE395" s="26"/>
      <c r="DF395" s="27"/>
    </row>
    <row r="396" spans="1:110">
      <c r="A396" s="24" t="s">
        <v>503</v>
      </c>
      <c r="B396" s="48">
        <f t="shared" si="8"/>
        <v>82614.11</v>
      </c>
      <c r="C396" s="25"/>
      <c r="D396" s="26"/>
      <c r="E396" s="26"/>
      <c r="F396" s="26">
        <v>115</v>
      </c>
      <c r="G396" s="26"/>
      <c r="H396" s="26"/>
      <c r="I396" s="26">
        <v>8.08</v>
      </c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>
        <v>39</v>
      </c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>
        <v>82440.58</v>
      </c>
      <c r="BS396" s="26"/>
      <c r="BT396" s="26"/>
      <c r="BU396" s="26"/>
      <c r="BV396" s="26"/>
      <c r="BW396" s="26"/>
      <c r="BX396" s="26"/>
      <c r="BY396" s="26"/>
      <c r="BZ396" s="26"/>
      <c r="CA396" s="26"/>
      <c r="CB396" s="26"/>
      <c r="CC396" s="26"/>
      <c r="CD396" s="26"/>
      <c r="CE396" s="26"/>
      <c r="CF396" s="26"/>
      <c r="CG396" s="26"/>
      <c r="CH396" s="26"/>
      <c r="CI396" s="26"/>
      <c r="CJ396" s="26"/>
      <c r="CK396" s="26"/>
      <c r="CL396" s="26"/>
      <c r="CM396" s="26"/>
      <c r="CN396" s="26"/>
      <c r="CO396" s="26"/>
      <c r="CP396" s="26"/>
      <c r="CQ396" s="26"/>
      <c r="CR396" s="26"/>
      <c r="CS396" s="26"/>
      <c r="CT396" s="26">
        <v>11.45</v>
      </c>
      <c r="CU396" s="26"/>
      <c r="CV396" s="26"/>
      <c r="CW396" s="26"/>
      <c r="CX396" s="26"/>
      <c r="CY396" s="26"/>
      <c r="CZ396" s="26"/>
      <c r="DA396" s="26"/>
      <c r="DB396" s="26"/>
      <c r="DC396" s="26"/>
      <c r="DD396" s="26"/>
      <c r="DE396" s="26"/>
      <c r="DF396" s="27"/>
    </row>
    <row r="397" spans="1:110">
      <c r="A397" s="24" t="s">
        <v>504</v>
      </c>
      <c r="B397" s="48">
        <f t="shared" si="8"/>
        <v>28.98</v>
      </c>
      <c r="C397" s="25"/>
      <c r="D397" s="26"/>
      <c r="E397" s="26"/>
      <c r="F397" s="26"/>
      <c r="G397" s="26"/>
      <c r="H397" s="26"/>
      <c r="I397" s="26">
        <v>28.98</v>
      </c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  <c r="BX397" s="26"/>
      <c r="BY397" s="26"/>
      <c r="BZ397" s="26"/>
      <c r="CA397" s="26"/>
      <c r="CB397" s="26"/>
      <c r="CC397" s="26"/>
      <c r="CD397" s="26"/>
      <c r="CE397" s="26"/>
      <c r="CF397" s="26"/>
      <c r="CG397" s="26"/>
      <c r="CH397" s="26"/>
      <c r="CI397" s="26"/>
      <c r="CJ397" s="26"/>
      <c r="CK397" s="26"/>
      <c r="CL397" s="26"/>
      <c r="CM397" s="26"/>
      <c r="CN397" s="26"/>
      <c r="CO397" s="26"/>
      <c r="CP397" s="26"/>
      <c r="CQ397" s="26"/>
      <c r="CR397" s="26"/>
      <c r="CS397" s="26"/>
      <c r="CT397" s="26"/>
      <c r="CU397" s="26"/>
      <c r="CV397" s="26"/>
      <c r="CW397" s="26"/>
      <c r="CX397" s="26"/>
      <c r="CY397" s="26"/>
      <c r="CZ397" s="26"/>
      <c r="DA397" s="26"/>
      <c r="DB397" s="26"/>
      <c r="DC397" s="26"/>
      <c r="DD397" s="26"/>
      <c r="DE397" s="26"/>
      <c r="DF397" s="27"/>
    </row>
    <row r="398" spans="1:110">
      <c r="A398" s="24" t="s">
        <v>505</v>
      </c>
      <c r="B398" s="48">
        <f t="shared" si="8"/>
        <v>129.56</v>
      </c>
      <c r="C398" s="25"/>
      <c r="D398" s="26"/>
      <c r="E398" s="26"/>
      <c r="F398" s="26"/>
      <c r="G398" s="26"/>
      <c r="H398" s="26"/>
      <c r="I398" s="26">
        <v>14.56</v>
      </c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>
        <v>115</v>
      </c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  <c r="BM398" s="26"/>
      <c r="BN398" s="26"/>
      <c r="BO398" s="26"/>
      <c r="BP398" s="26"/>
      <c r="BQ398" s="26"/>
      <c r="BR398" s="26"/>
      <c r="BS398" s="26"/>
      <c r="BT398" s="26"/>
      <c r="BU398" s="26"/>
      <c r="BV398" s="26"/>
      <c r="BW398" s="26"/>
      <c r="BX398" s="26"/>
      <c r="BY398" s="26"/>
      <c r="BZ398" s="26"/>
      <c r="CA398" s="26"/>
      <c r="CB398" s="26"/>
      <c r="CC398" s="26"/>
      <c r="CD398" s="26"/>
      <c r="CE398" s="26"/>
      <c r="CF398" s="26"/>
      <c r="CG398" s="26"/>
      <c r="CH398" s="26"/>
      <c r="CI398" s="26"/>
      <c r="CJ398" s="26"/>
      <c r="CK398" s="26"/>
      <c r="CL398" s="26"/>
      <c r="CM398" s="26"/>
      <c r="CN398" s="26"/>
      <c r="CO398" s="26"/>
      <c r="CP398" s="26"/>
      <c r="CQ398" s="26"/>
      <c r="CR398" s="26"/>
      <c r="CS398" s="26"/>
      <c r="CT398" s="26"/>
      <c r="CU398" s="26"/>
      <c r="CV398" s="26"/>
      <c r="CW398" s="26"/>
      <c r="CX398" s="26"/>
      <c r="CY398" s="26"/>
      <c r="CZ398" s="26"/>
      <c r="DA398" s="26"/>
      <c r="DB398" s="26"/>
      <c r="DC398" s="26"/>
      <c r="DD398" s="26"/>
      <c r="DE398" s="26"/>
      <c r="DF398" s="27"/>
    </row>
    <row r="399" spans="1:110">
      <c r="A399" s="24" t="s">
        <v>506</v>
      </c>
      <c r="B399" s="48">
        <f t="shared" si="8"/>
        <v>27.44</v>
      </c>
      <c r="C399" s="25"/>
      <c r="D399" s="26"/>
      <c r="E399" s="26"/>
      <c r="F399" s="26"/>
      <c r="G399" s="26"/>
      <c r="H399" s="26"/>
      <c r="I399" s="26">
        <v>27.44</v>
      </c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  <c r="BY399" s="26"/>
      <c r="BZ399" s="26"/>
      <c r="CA399" s="26"/>
      <c r="CB399" s="26"/>
      <c r="CC399" s="26"/>
      <c r="CD399" s="26"/>
      <c r="CE399" s="26"/>
      <c r="CF399" s="26"/>
      <c r="CG399" s="26"/>
      <c r="CH399" s="26"/>
      <c r="CI399" s="26"/>
      <c r="CJ399" s="26"/>
      <c r="CK399" s="26"/>
      <c r="CL399" s="26"/>
      <c r="CM399" s="26"/>
      <c r="CN399" s="26"/>
      <c r="CO399" s="26"/>
      <c r="CP399" s="26"/>
      <c r="CQ399" s="26"/>
      <c r="CR399" s="26"/>
      <c r="CS399" s="26"/>
      <c r="CT399" s="26"/>
      <c r="CU399" s="26"/>
      <c r="CV399" s="26"/>
      <c r="CW399" s="26"/>
      <c r="CX399" s="26"/>
      <c r="CY399" s="26"/>
      <c r="CZ399" s="26"/>
      <c r="DA399" s="26"/>
      <c r="DB399" s="26"/>
      <c r="DC399" s="26"/>
      <c r="DD399" s="26"/>
      <c r="DE399" s="26"/>
      <c r="DF399" s="27"/>
    </row>
    <row r="400" spans="1:110">
      <c r="A400" s="24" t="s">
        <v>507</v>
      </c>
      <c r="B400" s="48">
        <f t="shared" si="8"/>
        <v>17180.060000000001</v>
      </c>
      <c r="C400" s="25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>
        <v>617.4</v>
      </c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>
        <v>16562.66</v>
      </c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  <c r="BX400" s="26"/>
      <c r="BY400" s="26"/>
      <c r="BZ400" s="26"/>
      <c r="CA400" s="26"/>
      <c r="CB400" s="26"/>
      <c r="CC400" s="26"/>
      <c r="CD400" s="26"/>
      <c r="CE400" s="26"/>
      <c r="CF400" s="26"/>
      <c r="CG400" s="26"/>
      <c r="CH400" s="26"/>
      <c r="CI400" s="26"/>
      <c r="CJ400" s="26"/>
      <c r="CK400" s="26"/>
      <c r="CL400" s="26"/>
      <c r="CM400" s="26"/>
      <c r="CN400" s="26"/>
      <c r="CO400" s="26"/>
      <c r="CP400" s="26"/>
      <c r="CQ400" s="26"/>
      <c r="CR400" s="26"/>
      <c r="CS400" s="26"/>
      <c r="CT400" s="26"/>
      <c r="CU400" s="26"/>
      <c r="CV400" s="26"/>
      <c r="CW400" s="26"/>
      <c r="CX400" s="26"/>
      <c r="CY400" s="26"/>
      <c r="CZ400" s="26"/>
      <c r="DA400" s="26"/>
      <c r="DB400" s="26"/>
      <c r="DC400" s="26"/>
      <c r="DD400" s="26"/>
      <c r="DE400" s="26"/>
      <c r="DF400" s="27"/>
    </row>
    <row r="401" spans="1:110">
      <c r="A401" s="24" t="s">
        <v>508</v>
      </c>
      <c r="B401" s="48">
        <f t="shared" si="8"/>
        <v>17.54</v>
      </c>
      <c r="C401" s="29" t="s">
        <v>133</v>
      </c>
      <c r="D401" s="29" t="s">
        <v>133</v>
      </c>
      <c r="E401" s="29" t="s">
        <v>133</v>
      </c>
      <c r="F401" s="29" t="s">
        <v>133</v>
      </c>
      <c r="G401" s="29" t="s">
        <v>133</v>
      </c>
      <c r="H401" s="29" t="s">
        <v>133</v>
      </c>
      <c r="I401" s="29" t="s">
        <v>133</v>
      </c>
      <c r="J401" s="29" t="s">
        <v>133</v>
      </c>
      <c r="K401" s="29" t="s">
        <v>133</v>
      </c>
      <c r="L401" s="29" t="s">
        <v>133</v>
      </c>
      <c r="M401" s="29" t="s">
        <v>133</v>
      </c>
      <c r="N401" s="29" t="s">
        <v>133</v>
      </c>
      <c r="O401" s="29" t="s">
        <v>133</v>
      </c>
      <c r="P401" s="29" t="s">
        <v>133</v>
      </c>
      <c r="Q401" s="29" t="s">
        <v>133</v>
      </c>
      <c r="R401" s="29" t="s">
        <v>133</v>
      </c>
      <c r="S401" s="29" t="s">
        <v>133</v>
      </c>
      <c r="T401" s="29" t="s">
        <v>133</v>
      </c>
      <c r="U401" s="29" t="s">
        <v>133</v>
      </c>
      <c r="V401" s="29" t="s">
        <v>133</v>
      </c>
      <c r="W401" s="29" t="s">
        <v>133</v>
      </c>
      <c r="X401" s="29" t="s">
        <v>133</v>
      </c>
      <c r="Y401" s="29" t="s">
        <v>133</v>
      </c>
      <c r="Z401" s="29" t="s">
        <v>133</v>
      </c>
      <c r="AA401" s="29" t="s">
        <v>133</v>
      </c>
      <c r="AB401" s="29" t="s">
        <v>133</v>
      </c>
      <c r="AC401" s="29" t="s">
        <v>133</v>
      </c>
      <c r="AD401" s="29" t="s">
        <v>133</v>
      </c>
      <c r="AE401" s="29" t="s">
        <v>133</v>
      </c>
      <c r="AF401" s="29" t="s">
        <v>133</v>
      </c>
      <c r="AG401" s="29" t="s">
        <v>133</v>
      </c>
      <c r="AH401" s="29" t="s">
        <v>133</v>
      </c>
      <c r="AI401" s="25"/>
      <c r="AJ401" s="29" t="s">
        <v>133</v>
      </c>
      <c r="AK401" s="29" t="s">
        <v>133</v>
      </c>
      <c r="AL401" s="29" t="s">
        <v>133</v>
      </c>
      <c r="AM401" s="29" t="s">
        <v>133</v>
      </c>
      <c r="AN401" s="29" t="s">
        <v>133</v>
      </c>
      <c r="AO401" s="29" t="s">
        <v>133</v>
      </c>
      <c r="AP401" s="29" t="s">
        <v>133</v>
      </c>
      <c r="AQ401" s="29" t="s">
        <v>133</v>
      </c>
      <c r="AR401" s="29" t="s">
        <v>133</v>
      </c>
      <c r="AS401" s="29" t="s">
        <v>133</v>
      </c>
      <c r="AT401" s="29" t="s">
        <v>133</v>
      </c>
      <c r="AU401" s="25"/>
      <c r="AV401" s="29" t="s">
        <v>133</v>
      </c>
      <c r="AW401" s="29" t="s">
        <v>133</v>
      </c>
      <c r="AX401" s="25"/>
      <c r="AY401" s="25"/>
      <c r="AZ401" s="25"/>
      <c r="BA401" s="25"/>
      <c r="BB401" s="25"/>
      <c r="BC401" s="25"/>
      <c r="BD401" s="29" t="s">
        <v>133</v>
      </c>
      <c r="BE401" s="29" t="s">
        <v>133</v>
      </c>
      <c r="BF401" s="25"/>
      <c r="BG401" s="29" t="s">
        <v>133</v>
      </c>
      <c r="BH401" s="29" t="s">
        <v>133</v>
      </c>
      <c r="BI401" s="29" t="s">
        <v>133</v>
      </c>
      <c r="BJ401" s="29" t="s">
        <v>133</v>
      </c>
      <c r="BK401" s="29" t="s">
        <v>133</v>
      </c>
      <c r="BL401" s="25"/>
      <c r="BM401" s="29" t="s">
        <v>133</v>
      </c>
      <c r="BN401" s="29" t="s">
        <v>133</v>
      </c>
      <c r="BO401" s="29" t="s">
        <v>133</v>
      </c>
      <c r="BP401" s="25"/>
      <c r="BQ401" s="29" t="s">
        <v>133</v>
      </c>
      <c r="BR401" s="29" t="s">
        <v>133</v>
      </c>
      <c r="BS401" s="29" t="s">
        <v>133</v>
      </c>
      <c r="BT401" s="25"/>
      <c r="BU401" s="29" t="s">
        <v>133</v>
      </c>
      <c r="BV401" s="29" t="s">
        <v>133</v>
      </c>
      <c r="BW401" s="25">
        <v>17.54</v>
      </c>
      <c r="BX401" s="25"/>
      <c r="BY401" s="29" t="s">
        <v>133</v>
      </c>
      <c r="BZ401" s="29" t="s">
        <v>133</v>
      </c>
      <c r="CA401" s="29" t="s">
        <v>133</v>
      </c>
      <c r="CB401" s="29" t="s">
        <v>133</v>
      </c>
      <c r="CC401" s="29" t="s">
        <v>133</v>
      </c>
      <c r="CD401" s="25"/>
      <c r="CE401" s="25"/>
      <c r="CF401" s="29" t="s">
        <v>133</v>
      </c>
      <c r="CG401" s="25"/>
      <c r="CH401" s="30" t="s">
        <v>133</v>
      </c>
      <c r="CI401" s="30" t="s">
        <v>133</v>
      </c>
      <c r="CJ401" s="30" t="s">
        <v>133</v>
      </c>
      <c r="CK401" s="30" t="s">
        <v>133</v>
      </c>
      <c r="CL401" s="30" t="s">
        <v>133</v>
      </c>
      <c r="CM401" s="26"/>
      <c r="CN401" s="30" t="s">
        <v>133</v>
      </c>
      <c r="CO401" s="30" t="s">
        <v>133</v>
      </c>
      <c r="CP401" s="30" t="s">
        <v>133</v>
      </c>
      <c r="CQ401" s="26"/>
      <c r="CR401" s="30" t="s">
        <v>133</v>
      </c>
      <c r="CS401" s="26"/>
      <c r="CT401" s="30" t="s">
        <v>133</v>
      </c>
      <c r="CU401" s="30" t="s">
        <v>133</v>
      </c>
      <c r="CV401" s="30" t="s">
        <v>133</v>
      </c>
      <c r="CW401" s="30" t="s">
        <v>133</v>
      </c>
      <c r="CX401" s="30" t="s">
        <v>133</v>
      </c>
      <c r="CY401" s="30" t="s">
        <v>133</v>
      </c>
      <c r="CZ401" s="26"/>
      <c r="DA401" s="26"/>
      <c r="DB401" s="26"/>
      <c r="DC401" s="30" t="s">
        <v>133</v>
      </c>
      <c r="DD401" s="26"/>
      <c r="DE401" s="26"/>
      <c r="DF401" s="31" t="s">
        <v>133</v>
      </c>
    </row>
    <row r="402" spans="1:110">
      <c r="A402" s="24" t="s">
        <v>509</v>
      </c>
      <c r="B402" s="48">
        <f t="shared" si="8"/>
        <v>208.78</v>
      </c>
      <c r="C402" s="25"/>
      <c r="D402" s="26"/>
      <c r="E402" s="26"/>
      <c r="F402" s="26"/>
      <c r="G402" s="26"/>
      <c r="H402" s="26"/>
      <c r="I402" s="26">
        <v>163.18</v>
      </c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>
        <v>45.6</v>
      </c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  <c r="BM402" s="26"/>
      <c r="BN402" s="26"/>
      <c r="BO402" s="26"/>
      <c r="BP402" s="26"/>
      <c r="BQ402" s="26"/>
      <c r="BR402" s="26"/>
      <c r="BS402" s="26"/>
      <c r="BT402" s="26"/>
      <c r="BU402" s="26"/>
      <c r="BV402" s="26"/>
      <c r="BW402" s="26"/>
      <c r="BX402" s="26"/>
      <c r="BY402" s="26"/>
      <c r="BZ402" s="26"/>
      <c r="CA402" s="26"/>
      <c r="CB402" s="26"/>
      <c r="CC402" s="26"/>
      <c r="CD402" s="26"/>
      <c r="CE402" s="26"/>
      <c r="CF402" s="26"/>
      <c r="CG402" s="26"/>
      <c r="CH402" s="26"/>
      <c r="CI402" s="26"/>
      <c r="CJ402" s="26"/>
      <c r="CK402" s="26"/>
      <c r="CL402" s="26"/>
      <c r="CM402" s="26"/>
      <c r="CN402" s="26"/>
      <c r="CO402" s="26"/>
      <c r="CP402" s="26"/>
      <c r="CQ402" s="26"/>
      <c r="CR402" s="26"/>
      <c r="CS402" s="26"/>
      <c r="CT402" s="26"/>
      <c r="CU402" s="26"/>
      <c r="CV402" s="26"/>
      <c r="CW402" s="26"/>
      <c r="CX402" s="26"/>
      <c r="CY402" s="26"/>
      <c r="CZ402" s="26"/>
      <c r="DA402" s="26"/>
      <c r="DB402" s="26"/>
      <c r="DC402" s="26"/>
      <c r="DD402" s="26"/>
      <c r="DE402" s="26"/>
      <c r="DF402" s="27"/>
    </row>
    <row r="403" spans="1:110">
      <c r="A403" s="24" t="s">
        <v>510</v>
      </c>
      <c r="B403" s="48">
        <f t="shared" si="8"/>
        <v>39.700000000000003</v>
      </c>
      <c r="C403" s="25"/>
      <c r="D403" s="26"/>
      <c r="E403" s="26"/>
      <c r="F403" s="26"/>
      <c r="G403" s="26"/>
      <c r="H403" s="26"/>
      <c r="I403" s="26">
        <v>39.700000000000003</v>
      </c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26"/>
      <c r="BS403" s="26"/>
      <c r="BT403" s="26"/>
      <c r="BU403" s="26"/>
      <c r="BV403" s="26"/>
      <c r="BW403" s="26"/>
      <c r="BX403" s="26"/>
      <c r="BY403" s="26"/>
      <c r="BZ403" s="26"/>
      <c r="CA403" s="26"/>
      <c r="CB403" s="26"/>
      <c r="CC403" s="26"/>
      <c r="CD403" s="26"/>
      <c r="CE403" s="26"/>
      <c r="CF403" s="26"/>
      <c r="CG403" s="26"/>
      <c r="CH403" s="26"/>
      <c r="CI403" s="26"/>
      <c r="CJ403" s="26"/>
      <c r="CK403" s="26"/>
      <c r="CL403" s="26"/>
      <c r="CM403" s="26"/>
      <c r="CN403" s="26"/>
      <c r="CO403" s="26"/>
      <c r="CP403" s="26"/>
      <c r="CQ403" s="26"/>
      <c r="CR403" s="26"/>
      <c r="CS403" s="26"/>
      <c r="CT403" s="26"/>
      <c r="CU403" s="26"/>
      <c r="CV403" s="26"/>
      <c r="CW403" s="26"/>
      <c r="CX403" s="26"/>
      <c r="CY403" s="26"/>
      <c r="CZ403" s="26"/>
      <c r="DA403" s="26"/>
      <c r="DB403" s="26"/>
      <c r="DC403" s="26"/>
      <c r="DD403" s="26"/>
      <c r="DE403" s="26"/>
      <c r="DF403" s="27"/>
    </row>
    <row r="404" spans="1:110">
      <c r="A404" s="24" t="s">
        <v>511</v>
      </c>
      <c r="B404" s="48">
        <f t="shared" si="8"/>
        <v>48</v>
      </c>
      <c r="C404" s="25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>
        <v>48</v>
      </c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26"/>
      <c r="BS404" s="26"/>
      <c r="BT404" s="26"/>
      <c r="BU404" s="26"/>
      <c r="BV404" s="26"/>
      <c r="BW404" s="26"/>
      <c r="BX404" s="26"/>
      <c r="BY404" s="26"/>
      <c r="BZ404" s="26"/>
      <c r="CA404" s="26"/>
      <c r="CB404" s="26"/>
      <c r="CC404" s="26"/>
      <c r="CD404" s="26"/>
      <c r="CE404" s="26"/>
      <c r="CF404" s="26"/>
      <c r="CG404" s="26"/>
      <c r="CH404" s="26"/>
      <c r="CI404" s="26"/>
      <c r="CJ404" s="26"/>
      <c r="CK404" s="26"/>
      <c r="CL404" s="26"/>
      <c r="CM404" s="26"/>
      <c r="CN404" s="26"/>
      <c r="CO404" s="26"/>
      <c r="CP404" s="26"/>
      <c r="CQ404" s="26"/>
      <c r="CR404" s="26"/>
      <c r="CS404" s="26"/>
      <c r="CT404" s="26"/>
      <c r="CU404" s="26"/>
      <c r="CV404" s="26"/>
      <c r="CW404" s="26"/>
      <c r="CX404" s="26"/>
      <c r="CY404" s="26"/>
      <c r="CZ404" s="26"/>
      <c r="DA404" s="26"/>
      <c r="DB404" s="26"/>
      <c r="DC404" s="26"/>
      <c r="DD404" s="26"/>
      <c r="DE404" s="26"/>
      <c r="DF404" s="27"/>
    </row>
    <row r="405" spans="1:110">
      <c r="A405" s="24" t="s">
        <v>512</v>
      </c>
      <c r="B405" s="48">
        <f t="shared" si="8"/>
        <v>1878</v>
      </c>
      <c r="C405" s="25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>
        <v>1878</v>
      </c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  <c r="BM405" s="26"/>
      <c r="BN405" s="26"/>
      <c r="BO405" s="26"/>
      <c r="BP405" s="26"/>
      <c r="BQ405" s="26"/>
      <c r="BR405" s="26"/>
      <c r="BS405" s="26"/>
      <c r="BT405" s="26"/>
      <c r="BU405" s="26"/>
      <c r="BV405" s="26"/>
      <c r="BW405" s="26"/>
      <c r="BX405" s="26"/>
      <c r="BY405" s="26"/>
      <c r="BZ405" s="26"/>
      <c r="CA405" s="26"/>
      <c r="CB405" s="26"/>
      <c r="CC405" s="26"/>
      <c r="CD405" s="26"/>
      <c r="CE405" s="26"/>
      <c r="CF405" s="26"/>
      <c r="CG405" s="26"/>
      <c r="CH405" s="26"/>
      <c r="CI405" s="26"/>
      <c r="CJ405" s="26"/>
      <c r="CK405" s="26"/>
      <c r="CL405" s="26"/>
      <c r="CM405" s="26"/>
      <c r="CN405" s="26"/>
      <c r="CO405" s="26"/>
      <c r="CP405" s="26"/>
      <c r="CQ405" s="26"/>
      <c r="CR405" s="26"/>
      <c r="CS405" s="26"/>
      <c r="CT405" s="26"/>
      <c r="CU405" s="26"/>
      <c r="CV405" s="26"/>
      <c r="CW405" s="26"/>
      <c r="CX405" s="26"/>
      <c r="CY405" s="26"/>
      <c r="CZ405" s="26"/>
      <c r="DA405" s="26"/>
      <c r="DB405" s="26"/>
      <c r="DC405" s="26"/>
      <c r="DD405" s="26"/>
      <c r="DE405" s="26"/>
      <c r="DF405" s="27"/>
    </row>
    <row r="406" spans="1:110">
      <c r="A406" s="24" t="s">
        <v>513</v>
      </c>
      <c r="B406" s="48">
        <f t="shared" si="8"/>
        <v>20.43</v>
      </c>
      <c r="C406" s="25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26"/>
      <c r="BS406" s="26"/>
      <c r="BT406" s="26"/>
      <c r="BU406" s="26"/>
      <c r="BV406" s="26"/>
      <c r="BW406" s="26">
        <v>20.43</v>
      </c>
      <c r="BX406" s="26"/>
      <c r="BY406" s="26"/>
      <c r="BZ406" s="26"/>
      <c r="CA406" s="26"/>
      <c r="CB406" s="26"/>
      <c r="CC406" s="26"/>
      <c r="CD406" s="26"/>
      <c r="CE406" s="26"/>
      <c r="CF406" s="26"/>
      <c r="CG406" s="26"/>
      <c r="CH406" s="26"/>
      <c r="CI406" s="26"/>
      <c r="CJ406" s="26"/>
      <c r="CK406" s="26"/>
      <c r="CL406" s="26"/>
      <c r="CM406" s="26"/>
      <c r="CN406" s="26"/>
      <c r="CO406" s="26"/>
      <c r="CP406" s="26"/>
      <c r="CQ406" s="26"/>
      <c r="CR406" s="26"/>
      <c r="CS406" s="26"/>
      <c r="CT406" s="26"/>
      <c r="CU406" s="26"/>
      <c r="CV406" s="26"/>
      <c r="CW406" s="26"/>
      <c r="CX406" s="26"/>
      <c r="CY406" s="26"/>
      <c r="CZ406" s="26"/>
      <c r="DA406" s="26"/>
      <c r="DB406" s="26"/>
      <c r="DC406" s="26"/>
      <c r="DD406" s="26"/>
      <c r="DE406" s="26"/>
      <c r="DF406" s="27"/>
    </row>
    <row r="407" spans="1:110">
      <c r="A407" s="24" t="s">
        <v>514</v>
      </c>
      <c r="B407" s="48">
        <f t="shared" si="8"/>
        <v>115</v>
      </c>
      <c r="C407" s="25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>
        <v>115</v>
      </c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  <c r="BS407" s="26"/>
      <c r="BT407" s="26"/>
      <c r="BU407" s="26"/>
      <c r="BV407" s="26"/>
      <c r="BW407" s="26"/>
      <c r="BX407" s="26"/>
      <c r="BY407" s="26"/>
      <c r="BZ407" s="26"/>
      <c r="CA407" s="26"/>
      <c r="CB407" s="26"/>
      <c r="CC407" s="26"/>
      <c r="CD407" s="26"/>
      <c r="CE407" s="26"/>
      <c r="CF407" s="26"/>
      <c r="CG407" s="26"/>
      <c r="CH407" s="26"/>
      <c r="CI407" s="26"/>
      <c r="CJ407" s="26"/>
      <c r="CK407" s="26"/>
      <c r="CL407" s="26"/>
      <c r="CM407" s="26"/>
      <c r="CN407" s="26"/>
      <c r="CO407" s="26"/>
      <c r="CP407" s="26"/>
      <c r="CQ407" s="26"/>
      <c r="CR407" s="26"/>
      <c r="CS407" s="26"/>
      <c r="CT407" s="26"/>
      <c r="CU407" s="26"/>
      <c r="CV407" s="26"/>
      <c r="CW407" s="26"/>
      <c r="CX407" s="26"/>
      <c r="CY407" s="26"/>
      <c r="CZ407" s="26"/>
      <c r="DA407" s="26"/>
      <c r="DB407" s="26"/>
      <c r="DC407" s="26"/>
      <c r="DD407" s="26"/>
      <c r="DE407" s="26"/>
      <c r="DF407" s="27"/>
    </row>
    <row r="408" spans="1:110">
      <c r="A408" s="24" t="s">
        <v>515</v>
      </c>
      <c r="B408" s="48">
        <f t="shared" si="8"/>
        <v>298</v>
      </c>
      <c r="C408" s="25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>
        <v>298</v>
      </c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26"/>
      <c r="BS408" s="26"/>
      <c r="BT408" s="26"/>
      <c r="BU408" s="26"/>
      <c r="BV408" s="26"/>
      <c r="BW408" s="26"/>
      <c r="BX408" s="26"/>
      <c r="BY408" s="26"/>
      <c r="BZ408" s="26"/>
      <c r="CA408" s="26"/>
      <c r="CB408" s="26"/>
      <c r="CC408" s="26"/>
      <c r="CD408" s="26"/>
      <c r="CE408" s="26"/>
      <c r="CF408" s="26"/>
      <c r="CG408" s="26"/>
      <c r="CH408" s="26"/>
      <c r="CI408" s="26"/>
      <c r="CJ408" s="26"/>
      <c r="CK408" s="26"/>
      <c r="CL408" s="26"/>
      <c r="CM408" s="26"/>
      <c r="CN408" s="26"/>
      <c r="CO408" s="26"/>
      <c r="CP408" s="26"/>
      <c r="CQ408" s="26"/>
      <c r="CR408" s="26"/>
      <c r="CS408" s="26"/>
      <c r="CT408" s="26"/>
      <c r="CU408" s="26"/>
      <c r="CV408" s="26"/>
      <c r="CW408" s="26"/>
      <c r="CX408" s="26"/>
      <c r="CY408" s="26"/>
      <c r="CZ408" s="26"/>
      <c r="DA408" s="26"/>
      <c r="DB408" s="26"/>
      <c r="DC408" s="26"/>
      <c r="DD408" s="26"/>
      <c r="DE408" s="26"/>
      <c r="DF408" s="27"/>
    </row>
    <row r="409" spans="1:110">
      <c r="A409" s="24" t="s">
        <v>516</v>
      </c>
      <c r="B409" s="48">
        <f t="shared" si="8"/>
        <v>1488.1</v>
      </c>
      <c r="C409" s="25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>
        <v>142</v>
      </c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26"/>
      <c r="BS409" s="26"/>
      <c r="BT409" s="26"/>
      <c r="BU409" s="26"/>
      <c r="BV409" s="26"/>
      <c r="BW409" s="26"/>
      <c r="BX409" s="26">
        <v>1346.1</v>
      </c>
      <c r="BY409" s="26"/>
      <c r="BZ409" s="26"/>
      <c r="CA409" s="26"/>
      <c r="CB409" s="26"/>
      <c r="CC409" s="26"/>
      <c r="CD409" s="26"/>
      <c r="CE409" s="26"/>
      <c r="CF409" s="26"/>
      <c r="CG409" s="26"/>
      <c r="CH409" s="26"/>
      <c r="CI409" s="26"/>
      <c r="CJ409" s="26"/>
      <c r="CK409" s="26"/>
      <c r="CL409" s="26"/>
      <c r="CM409" s="26"/>
      <c r="CN409" s="26"/>
      <c r="CO409" s="26"/>
      <c r="CP409" s="26"/>
      <c r="CQ409" s="26"/>
      <c r="CR409" s="26"/>
      <c r="CS409" s="26"/>
      <c r="CT409" s="26"/>
      <c r="CU409" s="26"/>
      <c r="CV409" s="26"/>
      <c r="CW409" s="26"/>
      <c r="CX409" s="26"/>
      <c r="CY409" s="26"/>
      <c r="CZ409" s="26"/>
      <c r="DA409" s="26"/>
      <c r="DB409" s="26"/>
      <c r="DC409" s="26"/>
      <c r="DD409" s="26"/>
      <c r="DE409" s="26"/>
      <c r="DF409" s="27"/>
    </row>
    <row r="410" spans="1:110">
      <c r="A410" s="24" t="s">
        <v>517</v>
      </c>
      <c r="B410" s="48">
        <f t="shared" si="8"/>
        <v>128070.03</v>
      </c>
      <c r="C410" s="25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  <c r="BS410" s="26"/>
      <c r="BT410" s="26"/>
      <c r="BU410" s="26"/>
      <c r="BV410" s="26"/>
      <c r="BW410" s="26"/>
      <c r="BX410" s="26">
        <v>8341.39</v>
      </c>
      <c r="BY410" s="26"/>
      <c r="BZ410" s="26">
        <v>119728.64</v>
      </c>
      <c r="CA410" s="26"/>
      <c r="CB410" s="26"/>
      <c r="CC410" s="26"/>
      <c r="CD410" s="26"/>
      <c r="CE410" s="26"/>
      <c r="CF410" s="26"/>
      <c r="CG410" s="26"/>
      <c r="CH410" s="26"/>
      <c r="CI410" s="26"/>
      <c r="CJ410" s="26"/>
      <c r="CK410" s="26"/>
      <c r="CL410" s="26"/>
      <c r="CM410" s="26"/>
      <c r="CN410" s="26"/>
      <c r="CO410" s="26"/>
      <c r="CP410" s="26"/>
      <c r="CQ410" s="26"/>
      <c r="CR410" s="26"/>
      <c r="CS410" s="26"/>
      <c r="CT410" s="26"/>
      <c r="CU410" s="26"/>
      <c r="CV410" s="26"/>
      <c r="CW410" s="26"/>
      <c r="CX410" s="26"/>
      <c r="CY410" s="26"/>
      <c r="CZ410" s="26"/>
      <c r="DA410" s="26"/>
      <c r="DB410" s="26"/>
      <c r="DC410" s="26"/>
      <c r="DD410" s="26"/>
      <c r="DE410" s="26"/>
      <c r="DF410" s="27"/>
    </row>
    <row r="411" spans="1:110">
      <c r="A411" s="24" t="s">
        <v>518</v>
      </c>
      <c r="B411" s="48">
        <f t="shared" si="8"/>
        <v>40764.79</v>
      </c>
      <c r="C411" s="25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>
        <v>230</v>
      </c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  <c r="BM411" s="26"/>
      <c r="BN411" s="26"/>
      <c r="BO411" s="26"/>
      <c r="BP411" s="26"/>
      <c r="BQ411" s="26"/>
      <c r="BR411" s="26"/>
      <c r="BS411" s="26"/>
      <c r="BT411" s="26"/>
      <c r="BU411" s="26"/>
      <c r="BV411" s="26"/>
      <c r="BW411" s="26">
        <v>3076.48</v>
      </c>
      <c r="BX411" s="26"/>
      <c r="BY411" s="26"/>
      <c r="BZ411" s="26">
        <v>37458.31</v>
      </c>
      <c r="CA411" s="26"/>
      <c r="CB411" s="26"/>
      <c r="CC411" s="26"/>
      <c r="CD411" s="26"/>
      <c r="CE411" s="26"/>
      <c r="CF411" s="26"/>
      <c r="CG411" s="26"/>
      <c r="CH411" s="26"/>
      <c r="CI411" s="26"/>
      <c r="CJ411" s="26"/>
      <c r="CK411" s="26"/>
      <c r="CL411" s="26"/>
      <c r="CM411" s="26"/>
      <c r="CN411" s="26"/>
      <c r="CO411" s="26"/>
      <c r="CP411" s="26"/>
      <c r="CQ411" s="26"/>
      <c r="CR411" s="26"/>
      <c r="CS411" s="26"/>
      <c r="CT411" s="26"/>
      <c r="CU411" s="26"/>
      <c r="CV411" s="26"/>
      <c r="CW411" s="26"/>
      <c r="CX411" s="26"/>
      <c r="CY411" s="26"/>
      <c r="CZ411" s="26"/>
      <c r="DA411" s="26"/>
      <c r="DB411" s="26"/>
      <c r="DC411" s="26"/>
      <c r="DD411" s="26"/>
      <c r="DE411" s="26"/>
      <c r="DF411" s="27"/>
    </row>
    <row r="412" spans="1:110">
      <c r="A412" s="24" t="s">
        <v>519</v>
      </c>
      <c r="B412" s="48">
        <f t="shared" si="8"/>
        <v>129320.6</v>
      </c>
      <c r="C412" s="25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>
        <v>50</v>
      </c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  <c r="BM412" s="26"/>
      <c r="BN412" s="26"/>
      <c r="BO412" s="26"/>
      <c r="BP412" s="26"/>
      <c r="BQ412" s="26"/>
      <c r="BR412" s="26"/>
      <c r="BS412" s="26"/>
      <c r="BT412" s="26"/>
      <c r="BU412" s="26"/>
      <c r="BV412" s="26"/>
      <c r="BW412" s="26"/>
      <c r="BX412" s="26"/>
      <c r="BY412" s="26"/>
      <c r="BZ412" s="26">
        <v>129270.6</v>
      </c>
      <c r="CA412" s="26"/>
      <c r="CB412" s="26"/>
      <c r="CC412" s="26"/>
      <c r="CD412" s="26"/>
      <c r="CE412" s="26"/>
      <c r="CF412" s="26"/>
      <c r="CG412" s="26"/>
      <c r="CH412" s="26"/>
      <c r="CI412" s="26"/>
      <c r="CJ412" s="26"/>
      <c r="CK412" s="26"/>
      <c r="CL412" s="26"/>
      <c r="CM412" s="26"/>
      <c r="CN412" s="26"/>
      <c r="CO412" s="26"/>
      <c r="CP412" s="26"/>
      <c r="CQ412" s="26"/>
      <c r="CR412" s="26"/>
      <c r="CS412" s="26"/>
      <c r="CT412" s="26"/>
      <c r="CU412" s="26"/>
      <c r="CV412" s="26"/>
      <c r="CW412" s="26"/>
      <c r="CX412" s="26"/>
      <c r="CY412" s="26"/>
      <c r="CZ412" s="26"/>
      <c r="DA412" s="26"/>
      <c r="DB412" s="26"/>
      <c r="DC412" s="26"/>
      <c r="DD412" s="26"/>
      <c r="DE412" s="26"/>
      <c r="DF412" s="27"/>
    </row>
    <row r="413" spans="1:110">
      <c r="A413" s="24" t="s">
        <v>520</v>
      </c>
      <c r="B413" s="48">
        <f t="shared" si="8"/>
        <v>826</v>
      </c>
      <c r="C413" s="25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26"/>
      <c r="BS413" s="26">
        <v>826</v>
      </c>
      <c r="BT413" s="26"/>
      <c r="BU413" s="26"/>
      <c r="BV413" s="26"/>
      <c r="BW413" s="26"/>
      <c r="BX413" s="26"/>
      <c r="BY413" s="26"/>
      <c r="BZ413" s="26"/>
      <c r="CA413" s="26"/>
      <c r="CB413" s="26"/>
      <c r="CC413" s="26"/>
      <c r="CD413" s="26"/>
      <c r="CE413" s="26"/>
      <c r="CF413" s="26"/>
      <c r="CG413" s="26"/>
      <c r="CH413" s="26"/>
      <c r="CI413" s="26"/>
      <c r="CJ413" s="26"/>
      <c r="CK413" s="26"/>
      <c r="CL413" s="26"/>
      <c r="CM413" s="26"/>
      <c r="CN413" s="26"/>
      <c r="CO413" s="26"/>
      <c r="CP413" s="26"/>
      <c r="CQ413" s="26"/>
      <c r="CR413" s="26"/>
      <c r="CS413" s="26"/>
      <c r="CT413" s="26"/>
      <c r="CU413" s="26"/>
      <c r="CV413" s="26"/>
      <c r="CW413" s="26"/>
      <c r="CX413" s="26"/>
      <c r="CY413" s="26"/>
      <c r="CZ413" s="26"/>
      <c r="DA413" s="26"/>
      <c r="DB413" s="26"/>
      <c r="DC413" s="26"/>
      <c r="DD413" s="26"/>
      <c r="DE413" s="26"/>
      <c r="DF413" s="27"/>
    </row>
    <row r="414" spans="1:110">
      <c r="A414" s="24" t="s">
        <v>521</v>
      </c>
      <c r="B414" s="48">
        <f t="shared" si="8"/>
        <v>3061</v>
      </c>
      <c r="C414" s="25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8" t="s">
        <v>124</v>
      </c>
      <c r="AJ414" s="26"/>
      <c r="AK414" s="26"/>
      <c r="AL414" s="26">
        <v>3061</v>
      </c>
      <c r="AM414" s="26"/>
      <c r="AN414" s="26"/>
      <c r="AO414" s="26"/>
      <c r="AP414" s="26"/>
      <c r="AQ414" s="26"/>
      <c r="AR414" s="26"/>
      <c r="AS414" s="26"/>
      <c r="AT414" s="26"/>
      <c r="AU414" s="28" t="s">
        <v>124</v>
      </c>
      <c r="AV414" s="26"/>
      <c r="AW414" s="26"/>
      <c r="AX414" s="28" t="s">
        <v>124</v>
      </c>
      <c r="AY414" s="28" t="s">
        <v>124</v>
      </c>
      <c r="AZ414" s="28" t="s">
        <v>124</v>
      </c>
      <c r="BA414" s="28" t="s">
        <v>124</v>
      </c>
      <c r="BB414" s="28" t="s">
        <v>124</v>
      </c>
      <c r="BC414" s="28" t="s">
        <v>124</v>
      </c>
      <c r="BD414" s="26"/>
      <c r="BE414" s="26"/>
      <c r="BF414" s="28" t="s">
        <v>124</v>
      </c>
      <c r="BG414" s="26"/>
      <c r="BH414" s="26"/>
      <c r="BI414" s="26"/>
      <c r="BJ414" s="26"/>
      <c r="BK414" s="26"/>
      <c r="BL414" s="28" t="s">
        <v>124</v>
      </c>
      <c r="BM414" s="26"/>
      <c r="BN414" s="26"/>
      <c r="BO414" s="26"/>
      <c r="BP414" s="28" t="s">
        <v>124</v>
      </c>
      <c r="BQ414" s="26"/>
      <c r="BR414" s="26"/>
      <c r="BS414" s="26"/>
      <c r="BT414" s="28" t="s">
        <v>124</v>
      </c>
      <c r="BU414" s="26"/>
      <c r="BV414" s="26"/>
      <c r="BW414" s="28" t="s">
        <v>124</v>
      </c>
      <c r="BX414" s="28" t="s">
        <v>124</v>
      </c>
      <c r="BY414" s="26"/>
      <c r="BZ414" s="26"/>
      <c r="CA414" s="26"/>
      <c r="CB414" s="26"/>
      <c r="CC414" s="26"/>
      <c r="CD414" s="28" t="s">
        <v>124</v>
      </c>
      <c r="CE414" s="28" t="s">
        <v>124</v>
      </c>
      <c r="CF414" s="26"/>
      <c r="CG414" s="28" t="s">
        <v>124</v>
      </c>
      <c r="CH414" s="26"/>
      <c r="CI414" s="26"/>
      <c r="CJ414" s="26"/>
      <c r="CK414" s="26"/>
      <c r="CL414" s="26"/>
      <c r="CM414" s="28" t="s">
        <v>124</v>
      </c>
      <c r="CN414" s="26"/>
      <c r="CO414" s="26"/>
      <c r="CP414" s="26"/>
      <c r="CQ414" s="28" t="s">
        <v>124</v>
      </c>
      <c r="CR414" s="26"/>
      <c r="CS414" s="28" t="s">
        <v>124</v>
      </c>
      <c r="CT414" s="26"/>
      <c r="CU414" s="26"/>
      <c r="CV414" s="26"/>
      <c r="CW414" s="26"/>
      <c r="CX414" s="26"/>
      <c r="CY414" s="26"/>
      <c r="CZ414" s="28" t="s">
        <v>124</v>
      </c>
      <c r="DA414" s="28" t="s">
        <v>124</v>
      </c>
      <c r="DB414" s="28" t="s">
        <v>124</v>
      </c>
      <c r="DC414" s="26"/>
      <c r="DD414" s="28" t="s">
        <v>124</v>
      </c>
      <c r="DE414" s="28" t="s">
        <v>124</v>
      </c>
      <c r="DF414" s="27"/>
    </row>
    <row r="415" spans="1:110">
      <c r="A415" s="24" t="s">
        <v>522</v>
      </c>
      <c r="B415" s="48">
        <f t="shared" si="8"/>
        <v>1116</v>
      </c>
      <c r="C415" s="25"/>
      <c r="D415" s="26"/>
      <c r="E415" s="26"/>
      <c r="F415" s="26"/>
      <c r="G415" s="26"/>
      <c r="H415" s="26">
        <v>1116</v>
      </c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  <c r="BM415" s="26"/>
      <c r="BN415" s="26"/>
      <c r="BO415" s="26"/>
      <c r="BP415" s="26"/>
      <c r="BQ415" s="26"/>
      <c r="BR415" s="26"/>
      <c r="BS415" s="26"/>
      <c r="BT415" s="26"/>
      <c r="BU415" s="26"/>
      <c r="BV415" s="26"/>
      <c r="BW415" s="26"/>
      <c r="BX415" s="26"/>
      <c r="BY415" s="26"/>
      <c r="BZ415" s="26"/>
      <c r="CA415" s="26"/>
      <c r="CB415" s="26"/>
      <c r="CC415" s="26"/>
      <c r="CD415" s="26"/>
      <c r="CE415" s="26"/>
      <c r="CF415" s="26"/>
      <c r="CG415" s="26"/>
      <c r="CH415" s="26"/>
      <c r="CI415" s="26"/>
      <c r="CJ415" s="26"/>
      <c r="CK415" s="26"/>
      <c r="CL415" s="26"/>
      <c r="CM415" s="26"/>
      <c r="CN415" s="26"/>
      <c r="CO415" s="26"/>
      <c r="CP415" s="26"/>
      <c r="CQ415" s="26"/>
      <c r="CR415" s="26"/>
      <c r="CS415" s="26"/>
      <c r="CT415" s="26"/>
      <c r="CU415" s="26"/>
      <c r="CV415" s="26"/>
      <c r="CW415" s="26"/>
      <c r="CX415" s="26"/>
      <c r="CY415" s="26"/>
      <c r="CZ415" s="26"/>
      <c r="DA415" s="26"/>
      <c r="DB415" s="26"/>
      <c r="DC415" s="26"/>
      <c r="DD415" s="26"/>
      <c r="DE415" s="26"/>
      <c r="DF415" s="27"/>
    </row>
    <row r="416" spans="1:110">
      <c r="A416" s="24" t="s">
        <v>523</v>
      </c>
      <c r="B416" s="48">
        <f t="shared" si="8"/>
        <v>1260</v>
      </c>
      <c r="C416" s="25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>
        <v>1260</v>
      </c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  <c r="BM416" s="26"/>
      <c r="BN416" s="26"/>
      <c r="BO416" s="26"/>
      <c r="BP416" s="26"/>
      <c r="BQ416" s="26"/>
      <c r="BR416" s="26"/>
      <c r="BS416" s="26"/>
      <c r="BT416" s="26"/>
      <c r="BU416" s="26"/>
      <c r="BV416" s="26"/>
      <c r="BW416" s="26"/>
      <c r="BX416" s="26"/>
      <c r="BY416" s="26"/>
      <c r="BZ416" s="26"/>
      <c r="CA416" s="26"/>
      <c r="CB416" s="26"/>
      <c r="CC416" s="26"/>
      <c r="CD416" s="26"/>
      <c r="CE416" s="26"/>
      <c r="CF416" s="26"/>
      <c r="CG416" s="26"/>
      <c r="CH416" s="26"/>
      <c r="CI416" s="26"/>
      <c r="CJ416" s="26"/>
      <c r="CK416" s="26"/>
      <c r="CL416" s="26"/>
      <c r="CM416" s="26"/>
      <c r="CN416" s="26"/>
      <c r="CO416" s="26"/>
      <c r="CP416" s="26"/>
      <c r="CQ416" s="26"/>
      <c r="CR416" s="26"/>
      <c r="CS416" s="26"/>
      <c r="CT416" s="26"/>
      <c r="CU416" s="26"/>
      <c r="CV416" s="26"/>
      <c r="CW416" s="26"/>
      <c r="CX416" s="26"/>
      <c r="CY416" s="26"/>
      <c r="CZ416" s="26"/>
      <c r="DA416" s="26"/>
      <c r="DB416" s="26"/>
      <c r="DC416" s="26"/>
      <c r="DD416" s="26"/>
      <c r="DE416" s="26"/>
      <c r="DF416" s="27"/>
    </row>
    <row r="417" spans="1:110">
      <c r="A417" s="24" t="s">
        <v>524</v>
      </c>
      <c r="B417" s="48">
        <f t="shared" si="8"/>
        <v>214390.16</v>
      </c>
      <c r="C417" s="25"/>
      <c r="D417" s="26">
        <v>1250.76</v>
      </c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>
        <v>213139.4</v>
      </c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  <c r="BM417" s="26"/>
      <c r="BN417" s="26"/>
      <c r="BO417" s="26"/>
      <c r="BP417" s="26"/>
      <c r="BQ417" s="26"/>
      <c r="BR417" s="26"/>
      <c r="BS417" s="26"/>
      <c r="BT417" s="26"/>
      <c r="BU417" s="26"/>
      <c r="BV417" s="26"/>
      <c r="BW417" s="26"/>
      <c r="BX417" s="26"/>
      <c r="BY417" s="26"/>
      <c r="BZ417" s="26"/>
      <c r="CA417" s="26"/>
      <c r="CB417" s="26"/>
      <c r="CC417" s="26"/>
      <c r="CD417" s="26"/>
      <c r="CE417" s="26"/>
      <c r="CF417" s="26"/>
      <c r="CG417" s="26"/>
      <c r="CH417" s="26"/>
      <c r="CI417" s="26"/>
      <c r="CJ417" s="26"/>
      <c r="CK417" s="26"/>
      <c r="CL417" s="26"/>
      <c r="CM417" s="26"/>
      <c r="CN417" s="26"/>
      <c r="CO417" s="26"/>
      <c r="CP417" s="26"/>
      <c r="CQ417" s="26"/>
      <c r="CR417" s="26"/>
      <c r="CS417" s="26"/>
      <c r="CT417" s="26"/>
      <c r="CU417" s="26"/>
      <c r="CV417" s="26"/>
      <c r="CW417" s="26"/>
      <c r="CX417" s="26"/>
      <c r="CY417" s="26"/>
      <c r="CZ417" s="26"/>
      <c r="DA417" s="26"/>
      <c r="DB417" s="26"/>
      <c r="DC417" s="26"/>
      <c r="DD417" s="26"/>
      <c r="DE417" s="26"/>
      <c r="DF417" s="27"/>
    </row>
    <row r="418" spans="1:110">
      <c r="A418" s="24" t="s">
        <v>525</v>
      </c>
      <c r="B418" s="48">
        <f t="shared" si="8"/>
        <v>5317.2</v>
      </c>
      <c r="C418" s="25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>
        <v>5317.2</v>
      </c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  <c r="BM418" s="26"/>
      <c r="BN418" s="26"/>
      <c r="BO418" s="26"/>
      <c r="BP418" s="26"/>
      <c r="BQ418" s="26"/>
      <c r="BR418" s="26"/>
      <c r="BS418" s="26"/>
      <c r="BT418" s="26"/>
      <c r="BU418" s="26"/>
      <c r="BV418" s="26"/>
      <c r="BW418" s="26"/>
      <c r="BX418" s="26"/>
      <c r="BY418" s="26"/>
      <c r="BZ418" s="26"/>
      <c r="CA418" s="26"/>
      <c r="CB418" s="26"/>
      <c r="CC418" s="26"/>
      <c r="CD418" s="26"/>
      <c r="CE418" s="26"/>
      <c r="CF418" s="26"/>
      <c r="CG418" s="26"/>
      <c r="CH418" s="26"/>
      <c r="CI418" s="26"/>
      <c r="CJ418" s="26"/>
      <c r="CK418" s="26"/>
      <c r="CL418" s="26"/>
      <c r="CM418" s="26"/>
      <c r="CN418" s="26"/>
      <c r="CO418" s="26"/>
      <c r="CP418" s="26"/>
      <c r="CQ418" s="26"/>
      <c r="CR418" s="26"/>
      <c r="CS418" s="26"/>
      <c r="CT418" s="26"/>
      <c r="CU418" s="26"/>
      <c r="CV418" s="26"/>
      <c r="CW418" s="26"/>
      <c r="CX418" s="26"/>
      <c r="CY418" s="26"/>
      <c r="CZ418" s="26"/>
      <c r="DA418" s="26"/>
      <c r="DB418" s="26"/>
      <c r="DC418" s="26"/>
      <c r="DD418" s="26"/>
      <c r="DE418" s="26"/>
      <c r="DF418" s="27"/>
    </row>
    <row r="419" spans="1:110">
      <c r="A419" s="24" t="s">
        <v>526</v>
      </c>
      <c r="B419" s="48">
        <f t="shared" si="8"/>
        <v>68</v>
      </c>
      <c r="C419" s="25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>
        <v>68</v>
      </c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  <c r="BM419" s="26"/>
      <c r="BN419" s="26"/>
      <c r="BO419" s="26"/>
      <c r="BP419" s="26"/>
      <c r="BQ419" s="26"/>
      <c r="BR419" s="26"/>
      <c r="BS419" s="26"/>
      <c r="BT419" s="26"/>
      <c r="BU419" s="26"/>
      <c r="BV419" s="26"/>
      <c r="BW419" s="26"/>
      <c r="BX419" s="26"/>
      <c r="BY419" s="26"/>
      <c r="BZ419" s="26"/>
      <c r="CA419" s="26"/>
      <c r="CB419" s="26"/>
      <c r="CC419" s="26"/>
      <c r="CD419" s="26"/>
      <c r="CE419" s="26"/>
      <c r="CF419" s="26"/>
      <c r="CG419" s="26"/>
      <c r="CH419" s="26"/>
      <c r="CI419" s="26"/>
      <c r="CJ419" s="26"/>
      <c r="CK419" s="26"/>
      <c r="CL419" s="26"/>
      <c r="CM419" s="26"/>
      <c r="CN419" s="26"/>
      <c r="CO419" s="26"/>
      <c r="CP419" s="26"/>
      <c r="CQ419" s="26"/>
      <c r="CR419" s="26"/>
      <c r="CS419" s="26"/>
      <c r="CT419" s="26"/>
      <c r="CU419" s="26"/>
      <c r="CV419" s="26"/>
      <c r="CW419" s="26"/>
      <c r="CX419" s="26"/>
      <c r="CY419" s="26"/>
      <c r="CZ419" s="26"/>
      <c r="DA419" s="26"/>
      <c r="DB419" s="26"/>
      <c r="DC419" s="26"/>
      <c r="DD419" s="26"/>
      <c r="DE419" s="26"/>
      <c r="DF419" s="27"/>
    </row>
    <row r="420" spans="1:110">
      <c r="A420" s="24" t="s">
        <v>527</v>
      </c>
      <c r="B420" s="48">
        <f t="shared" si="8"/>
        <v>10001.959999999999</v>
      </c>
      <c r="C420" s="25"/>
      <c r="D420" s="26">
        <v>6101.96</v>
      </c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>
        <v>900</v>
      </c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  <c r="BM420" s="26"/>
      <c r="BN420" s="26"/>
      <c r="BO420" s="26"/>
      <c r="BP420" s="26"/>
      <c r="BQ420" s="26"/>
      <c r="BR420" s="26"/>
      <c r="BS420" s="26"/>
      <c r="BT420" s="26"/>
      <c r="BU420" s="26"/>
      <c r="BV420" s="26"/>
      <c r="BW420" s="26"/>
      <c r="BX420" s="26"/>
      <c r="BY420" s="26"/>
      <c r="BZ420" s="26"/>
      <c r="CA420" s="26"/>
      <c r="CB420" s="26"/>
      <c r="CC420" s="26"/>
      <c r="CD420" s="26"/>
      <c r="CE420" s="26"/>
      <c r="CF420" s="26"/>
      <c r="CG420" s="26"/>
      <c r="CH420" s="26"/>
      <c r="CI420" s="26"/>
      <c r="CJ420" s="26"/>
      <c r="CK420" s="26"/>
      <c r="CL420" s="26"/>
      <c r="CM420" s="26"/>
      <c r="CN420" s="26"/>
      <c r="CO420" s="26"/>
      <c r="CP420" s="26"/>
      <c r="CQ420" s="26"/>
      <c r="CR420" s="26"/>
      <c r="CS420" s="26"/>
      <c r="CT420" s="26">
        <v>3000</v>
      </c>
      <c r="CU420" s="26"/>
      <c r="CV420" s="26"/>
      <c r="CW420" s="26"/>
      <c r="CX420" s="26"/>
      <c r="CY420" s="26"/>
      <c r="CZ420" s="26"/>
      <c r="DA420" s="26"/>
      <c r="DB420" s="26"/>
      <c r="DC420" s="26"/>
      <c r="DD420" s="26"/>
      <c r="DE420" s="26"/>
      <c r="DF420" s="27"/>
    </row>
    <row r="421" spans="1:110">
      <c r="A421" s="24" t="s">
        <v>528</v>
      </c>
      <c r="B421" s="48">
        <f t="shared" si="8"/>
        <v>2112.31</v>
      </c>
      <c r="C421" s="25"/>
      <c r="D421" s="26"/>
      <c r="E421" s="26"/>
      <c r="F421" s="26"/>
      <c r="G421" s="26"/>
      <c r="H421" s="26"/>
      <c r="I421" s="26">
        <v>8.09</v>
      </c>
      <c r="J421" s="26"/>
      <c r="K421" s="26"/>
      <c r="L421" s="26">
        <v>2104.2199999999998</v>
      </c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  <c r="BM421" s="26"/>
      <c r="BN421" s="26"/>
      <c r="BO421" s="26"/>
      <c r="BP421" s="26"/>
      <c r="BQ421" s="26"/>
      <c r="BR421" s="26"/>
      <c r="BS421" s="26"/>
      <c r="BT421" s="26"/>
      <c r="BU421" s="26"/>
      <c r="BV421" s="26"/>
      <c r="BW421" s="26"/>
      <c r="BX421" s="26"/>
      <c r="BY421" s="26"/>
      <c r="BZ421" s="26"/>
      <c r="CA421" s="26"/>
      <c r="CB421" s="26"/>
      <c r="CC421" s="26"/>
      <c r="CD421" s="26"/>
      <c r="CE421" s="26"/>
      <c r="CF421" s="26"/>
      <c r="CG421" s="26"/>
      <c r="CH421" s="26"/>
      <c r="CI421" s="26"/>
      <c r="CJ421" s="26"/>
      <c r="CK421" s="26"/>
      <c r="CL421" s="26"/>
      <c r="CM421" s="26"/>
      <c r="CN421" s="26"/>
      <c r="CO421" s="26"/>
      <c r="CP421" s="26"/>
      <c r="CQ421" s="26"/>
      <c r="CR421" s="26"/>
      <c r="CS421" s="26"/>
      <c r="CT421" s="26"/>
      <c r="CU421" s="26"/>
      <c r="CV421" s="26"/>
      <c r="CW421" s="26"/>
      <c r="CX421" s="26"/>
      <c r="CY421" s="26"/>
      <c r="CZ421" s="26"/>
      <c r="DA421" s="26"/>
      <c r="DB421" s="26"/>
      <c r="DC421" s="26"/>
      <c r="DD421" s="26"/>
      <c r="DE421" s="26"/>
      <c r="DF421" s="27"/>
    </row>
    <row r="422" spans="1:110">
      <c r="A422" s="24" t="s">
        <v>529</v>
      </c>
      <c r="B422" s="48">
        <f t="shared" si="8"/>
        <v>17535</v>
      </c>
      <c r="C422" s="25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  <c r="BM422" s="26"/>
      <c r="BN422" s="26"/>
      <c r="BO422" s="26"/>
      <c r="BP422" s="26"/>
      <c r="BQ422" s="26"/>
      <c r="BR422" s="26"/>
      <c r="BS422" s="26"/>
      <c r="BT422" s="26"/>
      <c r="BU422" s="26"/>
      <c r="BV422" s="26"/>
      <c r="BW422" s="26"/>
      <c r="BX422" s="26"/>
      <c r="BY422" s="26"/>
      <c r="BZ422" s="26"/>
      <c r="CA422" s="26"/>
      <c r="CB422" s="26"/>
      <c r="CC422" s="26"/>
      <c r="CD422" s="26"/>
      <c r="CE422" s="26"/>
      <c r="CF422" s="26"/>
      <c r="CG422" s="26"/>
      <c r="CH422" s="26"/>
      <c r="CI422" s="26"/>
      <c r="CJ422" s="26"/>
      <c r="CK422" s="26"/>
      <c r="CL422" s="26"/>
      <c r="CM422" s="26"/>
      <c r="CN422" s="26"/>
      <c r="CO422" s="26"/>
      <c r="CP422" s="26"/>
      <c r="CQ422" s="26"/>
      <c r="CR422" s="26"/>
      <c r="CS422" s="26"/>
      <c r="CT422" s="26"/>
      <c r="CU422" s="26"/>
      <c r="CV422" s="26"/>
      <c r="CW422" s="26"/>
      <c r="CX422" s="26"/>
      <c r="CY422" s="26"/>
      <c r="CZ422" s="26">
        <v>17535</v>
      </c>
      <c r="DA422" s="26"/>
      <c r="DB422" s="26"/>
      <c r="DC422" s="26"/>
      <c r="DD422" s="26"/>
      <c r="DE422" s="26"/>
      <c r="DF422" s="27"/>
    </row>
    <row r="423" spans="1:110">
      <c r="A423" s="24" t="s">
        <v>530</v>
      </c>
      <c r="B423" s="48">
        <f t="shared" si="8"/>
        <v>4893</v>
      </c>
      <c r="C423" s="25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  <c r="BM423" s="26"/>
      <c r="BN423" s="26"/>
      <c r="BO423" s="26"/>
      <c r="BP423" s="26"/>
      <c r="BQ423" s="26"/>
      <c r="BR423" s="26"/>
      <c r="BS423" s="26"/>
      <c r="BT423" s="26"/>
      <c r="BU423" s="26"/>
      <c r="BV423" s="26"/>
      <c r="BW423" s="26"/>
      <c r="BX423" s="26"/>
      <c r="BY423" s="26"/>
      <c r="BZ423" s="26"/>
      <c r="CA423" s="26">
        <v>4893</v>
      </c>
      <c r="CB423" s="26"/>
      <c r="CC423" s="26"/>
      <c r="CD423" s="26"/>
      <c r="CE423" s="26"/>
      <c r="CF423" s="26"/>
      <c r="CG423" s="26"/>
      <c r="CH423" s="26"/>
      <c r="CI423" s="26"/>
      <c r="CJ423" s="26"/>
      <c r="CK423" s="26"/>
      <c r="CL423" s="26"/>
      <c r="CM423" s="26"/>
      <c r="CN423" s="26"/>
      <c r="CO423" s="26"/>
      <c r="CP423" s="26"/>
      <c r="CQ423" s="26"/>
      <c r="CR423" s="26"/>
      <c r="CS423" s="26"/>
      <c r="CT423" s="26"/>
      <c r="CU423" s="26"/>
      <c r="CV423" s="26"/>
      <c r="CW423" s="26"/>
      <c r="CX423" s="26"/>
      <c r="CY423" s="26"/>
      <c r="CZ423" s="26"/>
      <c r="DA423" s="26"/>
      <c r="DB423" s="26"/>
      <c r="DC423" s="26"/>
      <c r="DD423" s="26"/>
      <c r="DE423" s="26"/>
      <c r="DF423" s="27"/>
    </row>
    <row r="424" spans="1:110">
      <c r="A424" s="24" t="s">
        <v>531</v>
      </c>
      <c r="B424" s="48">
        <f t="shared" si="8"/>
        <v>164.37</v>
      </c>
      <c r="C424" s="25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>
        <v>164.37</v>
      </c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  <c r="BM424" s="26"/>
      <c r="BN424" s="26"/>
      <c r="BO424" s="26"/>
      <c r="BP424" s="26"/>
      <c r="BQ424" s="26"/>
      <c r="BR424" s="26"/>
      <c r="BS424" s="26"/>
      <c r="BT424" s="26"/>
      <c r="BU424" s="26"/>
      <c r="BV424" s="26"/>
      <c r="BW424" s="26"/>
      <c r="BX424" s="26"/>
      <c r="BY424" s="26"/>
      <c r="BZ424" s="26"/>
      <c r="CA424" s="26"/>
      <c r="CB424" s="26"/>
      <c r="CC424" s="26"/>
      <c r="CD424" s="26"/>
      <c r="CE424" s="26"/>
      <c r="CF424" s="26"/>
      <c r="CG424" s="26"/>
      <c r="CH424" s="26"/>
      <c r="CI424" s="26"/>
      <c r="CJ424" s="26"/>
      <c r="CK424" s="26"/>
      <c r="CL424" s="26"/>
      <c r="CM424" s="26"/>
      <c r="CN424" s="26"/>
      <c r="CO424" s="26"/>
      <c r="CP424" s="26"/>
      <c r="CQ424" s="26"/>
      <c r="CR424" s="26"/>
      <c r="CS424" s="26"/>
      <c r="CT424" s="26"/>
      <c r="CU424" s="26"/>
      <c r="CV424" s="26"/>
      <c r="CW424" s="26"/>
      <c r="CX424" s="26"/>
      <c r="CY424" s="26"/>
      <c r="CZ424" s="26"/>
      <c r="DA424" s="26"/>
      <c r="DB424" s="26"/>
      <c r="DC424" s="26"/>
      <c r="DD424" s="26"/>
      <c r="DE424" s="26"/>
      <c r="DF424" s="27"/>
    </row>
    <row r="425" spans="1:110">
      <c r="A425" s="24" t="s">
        <v>532</v>
      </c>
      <c r="B425" s="48">
        <f t="shared" si="8"/>
        <v>65590.02</v>
      </c>
      <c r="C425" s="25"/>
      <c r="D425" s="26">
        <v>63510.13</v>
      </c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>
        <v>2079.89</v>
      </c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  <c r="BM425" s="26"/>
      <c r="BN425" s="26"/>
      <c r="BO425" s="26"/>
      <c r="BP425" s="26"/>
      <c r="BQ425" s="26"/>
      <c r="BR425" s="26"/>
      <c r="BS425" s="26"/>
      <c r="BT425" s="26"/>
      <c r="BU425" s="26"/>
      <c r="BV425" s="26"/>
      <c r="BW425" s="26"/>
      <c r="BX425" s="26"/>
      <c r="BY425" s="26"/>
      <c r="BZ425" s="26"/>
      <c r="CA425" s="26"/>
      <c r="CB425" s="26"/>
      <c r="CC425" s="26"/>
      <c r="CD425" s="26"/>
      <c r="CE425" s="26"/>
      <c r="CF425" s="26"/>
      <c r="CG425" s="26"/>
      <c r="CH425" s="26"/>
      <c r="CI425" s="26"/>
      <c r="CJ425" s="26"/>
      <c r="CK425" s="26"/>
      <c r="CL425" s="26"/>
      <c r="CM425" s="26"/>
      <c r="CN425" s="26"/>
      <c r="CO425" s="26"/>
      <c r="CP425" s="26"/>
      <c r="CQ425" s="26"/>
      <c r="CR425" s="26"/>
      <c r="CS425" s="26"/>
      <c r="CT425" s="26"/>
      <c r="CU425" s="26"/>
      <c r="CV425" s="26"/>
      <c r="CW425" s="26"/>
      <c r="CX425" s="26"/>
      <c r="CY425" s="26"/>
      <c r="CZ425" s="26"/>
      <c r="DA425" s="26"/>
      <c r="DB425" s="26"/>
      <c r="DC425" s="26"/>
      <c r="DD425" s="26"/>
      <c r="DE425" s="26"/>
      <c r="DF425" s="27"/>
    </row>
    <row r="426" spans="1:110">
      <c r="A426" s="24" t="s">
        <v>533</v>
      </c>
      <c r="B426" s="48">
        <f t="shared" si="8"/>
        <v>149197.13</v>
      </c>
      <c r="C426" s="25"/>
      <c r="D426" s="26"/>
      <c r="E426" s="26"/>
      <c r="F426" s="26"/>
      <c r="G426" s="26"/>
      <c r="H426" s="26"/>
      <c r="I426" s="26"/>
      <c r="J426" s="26">
        <v>149197.13</v>
      </c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  <c r="BM426" s="26"/>
      <c r="BN426" s="26"/>
      <c r="BO426" s="26"/>
      <c r="BP426" s="26"/>
      <c r="BQ426" s="26"/>
      <c r="BR426" s="26"/>
      <c r="BS426" s="26"/>
      <c r="BT426" s="26"/>
      <c r="BU426" s="26"/>
      <c r="BV426" s="26"/>
      <c r="BW426" s="26"/>
      <c r="BX426" s="26"/>
      <c r="BY426" s="26"/>
      <c r="BZ426" s="26"/>
      <c r="CA426" s="26"/>
      <c r="CB426" s="26"/>
      <c r="CC426" s="26"/>
      <c r="CD426" s="26"/>
      <c r="CE426" s="26"/>
      <c r="CF426" s="26"/>
      <c r="CG426" s="26"/>
      <c r="CH426" s="26"/>
      <c r="CI426" s="26"/>
      <c r="CJ426" s="26"/>
      <c r="CK426" s="26"/>
      <c r="CL426" s="26"/>
      <c r="CM426" s="26"/>
      <c r="CN426" s="26"/>
      <c r="CO426" s="26"/>
      <c r="CP426" s="26"/>
      <c r="CQ426" s="26"/>
      <c r="CR426" s="26"/>
      <c r="CS426" s="26"/>
      <c r="CT426" s="26"/>
      <c r="CU426" s="26"/>
      <c r="CV426" s="26"/>
      <c r="CW426" s="26"/>
      <c r="CX426" s="26"/>
      <c r="CY426" s="26"/>
      <c r="CZ426" s="26"/>
      <c r="DA426" s="26"/>
      <c r="DB426" s="26"/>
      <c r="DC426" s="26"/>
      <c r="DD426" s="26"/>
      <c r="DE426" s="26"/>
      <c r="DF426" s="27"/>
    </row>
    <row r="427" spans="1:110">
      <c r="A427" s="24" t="s">
        <v>534</v>
      </c>
      <c r="B427" s="48">
        <f t="shared" si="8"/>
        <v>29781.45</v>
      </c>
      <c r="C427" s="25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>
        <v>29463.84</v>
      </c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  <c r="BM427" s="26"/>
      <c r="BN427" s="26"/>
      <c r="BO427" s="26"/>
      <c r="BP427" s="26"/>
      <c r="BQ427" s="26"/>
      <c r="BR427" s="26"/>
      <c r="BS427" s="26"/>
      <c r="BT427" s="26"/>
      <c r="BU427" s="26"/>
      <c r="BV427" s="26"/>
      <c r="BW427" s="26"/>
      <c r="BX427" s="26"/>
      <c r="BY427" s="26"/>
      <c r="BZ427" s="26"/>
      <c r="CA427" s="26"/>
      <c r="CB427" s="26"/>
      <c r="CC427" s="26"/>
      <c r="CD427" s="26"/>
      <c r="CE427" s="26"/>
      <c r="CF427" s="26"/>
      <c r="CG427" s="26"/>
      <c r="CH427" s="26"/>
      <c r="CI427" s="26"/>
      <c r="CJ427" s="26"/>
      <c r="CK427" s="26"/>
      <c r="CL427" s="26"/>
      <c r="CM427" s="26"/>
      <c r="CN427" s="26"/>
      <c r="CO427" s="26"/>
      <c r="CP427" s="26"/>
      <c r="CQ427" s="26"/>
      <c r="CR427" s="26"/>
      <c r="CS427" s="26"/>
      <c r="CT427" s="26">
        <v>317.61</v>
      </c>
      <c r="CU427" s="26"/>
      <c r="CV427" s="26"/>
      <c r="CW427" s="26"/>
      <c r="CX427" s="26"/>
      <c r="CY427" s="26"/>
      <c r="CZ427" s="26"/>
      <c r="DA427" s="26"/>
      <c r="DB427" s="26"/>
      <c r="DC427" s="26"/>
      <c r="DD427" s="26"/>
      <c r="DE427" s="26"/>
      <c r="DF427" s="27"/>
    </row>
    <row r="428" spans="1:110">
      <c r="A428" s="24" t="s">
        <v>535</v>
      </c>
      <c r="B428" s="48">
        <f t="shared" si="8"/>
        <v>16.899999999999999</v>
      </c>
      <c r="C428" s="25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>
        <v>16.899999999999999</v>
      </c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  <c r="BM428" s="26"/>
      <c r="BN428" s="26"/>
      <c r="BO428" s="26"/>
      <c r="BP428" s="26"/>
      <c r="BQ428" s="26"/>
      <c r="BR428" s="26"/>
      <c r="BS428" s="26"/>
      <c r="BT428" s="26"/>
      <c r="BU428" s="26"/>
      <c r="BV428" s="26"/>
      <c r="BW428" s="26"/>
      <c r="BX428" s="26"/>
      <c r="BY428" s="26"/>
      <c r="BZ428" s="26"/>
      <c r="CA428" s="26"/>
      <c r="CB428" s="26"/>
      <c r="CC428" s="26"/>
      <c r="CD428" s="26"/>
      <c r="CE428" s="26"/>
      <c r="CF428" s="26"/>
      <c r="CG428" s="26"/>
      <c r="CH428" s="26"/>
      <c r="CI428" s="26"/>
      <c r="CJ428" s="26"/>
      <c r="CK428" s="26"/>
      <c r="CL428" s="26"/>
      <c r="CM428" s="26"/>
      <c r="CN428" s="26"/>
      <c r="CO428" s="26"/>
      <c r="CP428" s="26"/>
      <c r="CQ428" s="26"/>
      <c r="CR428" s="26"/>
      <c r="CS428" s="26"/>
      <c r="CT428" s="26"/>
      <c r="CU428" s="26"/>
      <c r="CV428" s="26"/>
      <c r="CW428" s="26"/>
      <c r="CX428" s="26"/>
      <c r="CY428" s="26"/>
      <c r="CZ428" s="26"/>
      <c r="DA428" s="26"/>
      <c r="DB428" s="26"/>
      <c r="DC428" s="26"/>
      <c r="DD428" s="26"/>
      <c r="DE428" s="26"/>
      <c r="DF428" s="27"/>
    </row>
    <row r="429" spans="1:110">
      <c r="A429" s="24" t="s">
        <v>536</v>
      </c>
      <c r="B429" s="48">
        <f t="shared" si="8"/>
        <v>4653</v>
      </c>
      <c r="C429" s="25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>
        <v>4653</v>
      </c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  <c r="BM429" s="26"/>
      <c r="BN429" s="26"/>
      <c r="BO429" s="26"/>
      <c r="BP429" s="26"/>
      <c r="BQ429" s="26"/>
      <c r="BR429" s="26"/>
      <c r="BS429" s="26"/>
      <c r="BT429" s="26"/>
      <c r="BU429" s="26"/>
      <c r="BV429" s="26"/>
      <c r="BW429" s="26"/>
      <c r="BX429" s="26"/>
      <c r="BY429" s="26"/>
      <c r="BZ429" s="26"/>
      <c r="CA429" s="26"/>
      <c r="CB429" s="26"/>
      <c r="CC429" s="26"/>
      <c r="CD429" s="26"/>
      <c r="CE429" s="26"/>
      <c r="CF429" s="26"/>
      <c r="CG429" s="26"/>
      <c r="CH429" s="26"/>
      <c r="CI429" s="26"/>
      <c r="CJ429" s="26"/>
      <c r="CK429" s="26"/>
      <c r="CL429" s="26"/>
      <c r="CM429" s="26"/>
      <c r="CN429" s="26"/>
      <c r="CO429" s="26"/>
      <c r="CP429" s="26"/>
      <c r="CQ429" s="26"/>
      <c r="CR429" s="26"/>
      <c r="CS429" s="26"/>
      <c r="CT429" s="26"/>
      <c r="CU429" s="26"/>
      <c r="CV429" s="26"/>
      <c r="CW429" s="26"/>
      <c r="CX429" s="26"/>
      <c r="CY429" s="26"/>
      <c r="CZ429" s="26"/>
      <c r="DA429" s="26"/>
      <c r="DB429" s="26"/>
      <c r="DC429" s="26"/>
      <c r="DD429" s="26"/>
      <c r="DE429" s="26"/>
      <c r="DF429" s="27"/>
    </row>
    <row r="430" spans="1:110">
      <c r="A430" s="24" t="s">
        <v>537</v>
      </c>
      <c r="B430" s="48">
        <f t="shared" si="8"/>
        <v>431.39</v>
      </c>
      <c r="C430" s="25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  <c r="BM430" s="26"/>
      <c r="BN430" s="26"/>
      <c r="BO430" s="26"/>
      <c r="BP430" s="26"/>
      <c r="BQ430" s="26"/>
      <c r="BR430" s="26"/>
      <c r="BS430" s="26"/>
      <c r="BT430" s="26"/>
      <c r="BU430" s="26"/>
      <c r="BV430" s="26"/>
      <c r="BW430" s="26"/>
      <c r="BX430" s="26">
        <v>431.39</v>
      </c>
      <c r="BY430" s="26"/>
      <c r="BZ430" s="26"/>
      <c r="CA430" s="26"/>
      <c r="CB430" s="26"/>
      <c r="CC430" s="26"/>
      <c r="CD430" s="26"/>
      <c r="CE430" s="26"/>
      <c r="CF430" s="26"/>
      <c r="CG430" s="26"/>
      <c r="CH430" s="26"/>
      <c r="CI430" s="26"/>
      <c r="CJ430" s="26"/>
      <c r="CK430" s="26"/>
      <c r="CL430" s="26"/>
      <c r="CM430" s="26"/>
      <c r="CN430" s="26"/>
      <c r="CO430" s="26"/>
      <c r="CP430" s="26"/>
      <c r="CQ430" s="26"/>
      <c r="CR430" s="26"/>
      <c r="CS430" s="26"/>
      <c r="CT430" s="26"/>
      <c r="CU430" s="26"/>
      <c r="CV430" s="26"/>
      <c r="CW430" s="26"/>
      <c r="CX430" s="26"/>
      <c r="CY430" s="26"/>
      <c r="CZ430" s="26"/>
      <c r="DA430" s="26"/>
      <c r="DB430" s="26"/>
      <c r="DC430" s="26"/>
      <c r="DD430" s="26"/>
      <c r="DE430" s="26"/>
      <c r="DF430" s="27"/>
    </row>
    <row r="431" spans="1:110">
      <c r="A431" s="24" t="s">
        <v>538</v>
      </c>
      <c r="B431" s="48">
        <f t="shared" si="8"/>
        <v>21550.22</v>
      </c>
      <c r="C431" s="29" t="s">
        <v>133</v>
      </c>
      <c r="D431" s="29" t="s">
        <v>133</v>
      </c>
      <c r="E431" s="29" t="s">
        <v>133</v>
      </c>
      <c r="F431" s="29" t="s">
        <v>133</v>
      </c>
      <c r="G431" s="29" t="s">
        <v>133</v>
      </c>
      <c r="H431" s="29" t="s">
        <v>133</v>
      </c>
      <c r="I431" s="29" t="s">
        <v>133</v>
      </c>
      <c r="J431" s="29" t="s">
        <v>133</v>
      </c>
      <c r="K431" s="29" t="s">
        <v>133</v>
      </c>
      <c r="L431" s="29" t="s">
        <v>133</v>
      </c>
      <c r="M431" s="29" t="s">
        <v>133</v>
      </c>
      <c r="N431" s="29" t="s">
        <v>133</v>
      </c>
      <c r="O431" s="29" t="s">
        <v>133</v>
      </c>
      <c r="P431" s="29" t="s">
        <v>133</v>
      </c>
      <c r="Q431" s="29" t="s">
        <v>133</v>
      </c>
      <c r="R431" s="29" t="s">
        <v>133</v>
      </c>
      <c r="S431" s="29" t="s">
        <v>133</v>
      </c>
      <c r="T431" s="29" t="s">
        <v>133</v>
      </c>
      <c r="U431" s="29" t="s">
        <v>133</v>
      </c>
      <c r="V431" s="29" t="s">
        <v>133</v>
      </c>
      <c r="W431" s="29" t="s">
        <v>133</v>
      </c>
      <c r="X431" s="29" t="s">
        <v>133</v>
      </c>
      <c r="Y431" s="29" t="s">
        <v>133</v>
      </c>
      <c r="Z431" s="29" t="s">
        <v>133</v>
      </c>
      <c r="AA431" s="29" t="s">
        <v>133</v>
      </c>
      <c r="AB431" s="29" t="s">
        <v>133</v>
      </c>
      <c r="AC431" s="29" t="s">
        <v>133</v>
      </c>
      <c r="AD431" s="29" t="s">
        <v>133</v>
      </c>
      <c r="AE431" s="29" t="s">
        <v>133</v>
      </c>
      <c r="AF431" s="29" t="s">
        <v>133</v>
      </c>
      <c r="AG431" s="29" t="s">
        <v>133</v>
      </c>
      <c r="AH431" s="29" t="s">
        <v>133</v>
      </c>
      <c r="AI431" s="25"/>
      <c r="AJ431" s="29" t="s">
        <v>133</v>
      </c>
      <c r="AK431" s="29" t="s">
        <v>133</v>
      </c>
      <c r="AL431" s="29" t="s">
        <v>133</v>
      </c>
      <c r="AM431" s="29" t="s">
        <v>133</v>
      </c>
      <c r="AN431" s="29" t="s">
        <v>133</v>
      </c>
      <c r="AO431" s="29" t="s">
        <v>133</v>
      </c>
      <c r="AP431" s="29" t="s">
        <v>133</v>
      </c>
      <c r="AQ431" s="29" t="s">
        <v>133</v>
      </c>
      <c r="AR431" s="29" t="s">
        <v>133</v>
      </c>
      <c r="AS431" s="29" t="s">
        <v>133</v>
      </c>
      <c r="AT431" s="29" t="s">
        <v>133</v>
      </c>
      <c r="AU431" s="25"/>
      <c r="AV431" s="29" t="s">
        <v>133</v>
      </c>
      <c r="AW431" s="29" t="s">
        <v>133</v>
      </c>
      <c r="AX431" s="25"/>
      <c r="AY431" s="25"/>
      <c r="AZ431" s="25"/>
      <c r="BA431" s="25"/>
      <c r="BB431" s="25"/>
      <c r="BC431" s="25"/>
      <c r="BD431" s="29" t="s">
        <v>133</v>
      </c>
      <c r="BE431" s="29" t="s">
        <v>133</v>
      </c>
      <c r="BF431" s="25"/>
      <c r="BG431" s="29" t="s">
        <v>133</v>
      </c>
      <c r="BH431" s="29" t="s">
        <v>133</v>
      </c>
      <c r="BI431" s="29" t="s">
        <v>133</v>
      </c>
      <c r="BJ431" s="29" t="s">
        <v>133</v>
      </c>
      <c r="BK431" s="29" t="s">
        <v>133</v>
      </c>
      <c r="BL431" s="25">
        <v>21550.22</v>
      </c>
      <c r="BM431" s="29" t="s">
        <v>133</v>
      </c>
      <c r="BN431" s="29" t="s">
        <v>133</v>
      </c>
      <c r="BO431" s="29" t="s">
        <v>133</v>
      </c>
      <c r="BP431" s="25"/>
      <c r="BQ431" s="29" t="s">
        <v>133</v>
      </c>
      <c r="BR431" s="29" t="s">
        <v>133</v>
      </c>
      <c r="BS431" s="29" t="s">
        <v>133</v>
      </c>
      <c r="BT431" s="25"/>
      <c r="BU431" s="29" t="s">
        <v>133</v>
      </c>
      <c r="BV431" s="29" t="s">
        <v>133</v>
      </c>
      <c r="BW431" s="25"/>
      <c r="BX431" s="25"/>
      <c r="BY431" s="29" t="s">
        <v>133</v>
      </c>
      <c r="BZ431" s="29" t="s">
        <v>133</v>
      </c>
      <c r="CA431" s="29" t="s">
        <v>133</v>
      </c>
      <c r="CB431" s="29" t="s">
        <v>133</v>
      </c>
      <c r="CC431" s="29" t="s">
        <v>133</v>
      </c>
      <c r="CD431" s="25"/>
      <c r="CE431" s="25"/>
      <c r="CF431" s="29" t="s">
        <v>133</v>
      </c>
      <c r="CG431" s="25"/>
      <c r="CH431" s="30" t="s">
        <v>133</v>
      </c>
      <c r="CI431" s="30" t="s">
        <v>133</v>
      </c>
      <c r="CJ431" s="30" t="s">
        <v>133</v>
      </c>
      <c r="CK431" s="30" t="s">
        <v>133</v>
      </c>
      <c r="CL431" s="30" t="s">
        <v>133</v>
      </c>
      <c r="CM431" s="26"/>
      <c r="CN431" s="30" t="s">
        <v>133</v>
      </c>
      <c r="CO431" s="30" t="s">
        <v>133</v>
      </c>
      <c r="CP431" s="30" t="s">
        <v>133</v>
      </c>
      <c r="CQ431" s="26"/>
      <c r="CR431" s="30" t="s">
        <v>133</v>
      </c>
      <c r="CS431" s="26"/>
      <c r="CT431" s="30" t="s">
        <v>133</v>
      </c>
      <c r="CU431" s="30" t="s">
        <v>133</v>
      </c>
      <c r="CV431" s="30" t="s">
        <v>133</v>
      </c>
      <c r="CW431" s="30" t="s">
        <v>133</v>
      </c>
      <c r="CX431" s="30" t="s">
        <v>133</v>
      </c>
      <c r="CY431" s="30" t="s">
        <v>133</v>
      </c>
      <c r="CZ431" s="26"/>
      <c r="DA431" s="26"/>
      <c r="DB431" s="26"/>
      <c r="DC431" s="30" t="s">
        <v>133</v>
      </c>
      <c r="DD431" s="26"/>
      <c r="DE431" s="26"/>
      <c r="DF431" s="31" t="s">
        <v>133</v>
      </c>
    </row>
    <row r="432" spans="1:110">
      <c r="A432" s="24" t="s">
        <v>539</v>
      </c>
      <c r="B432" s="48">
        <f t="shared" si="8"/>
        <v>41.54</v>
      </c>
      <c r="C432" s="25"/>
      <c r="D432" s="26"/>
      <c r="E432" s="26"/>
      <c r="F432" s="26"/>
      <c r="G432" s="26"/>
      <c r="H432" s="26"/>
      <c r="I432" s="26">
        <v>26.54</v>
      </c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>
        <v>15</v>
      </c>
      <c r="BD432" s="26"/>
      <c r="BE432" s="26"/>
      <c r="BF432" s="26"/>
      <c r="BG432" s="26"/>
      <c r="BH432" s="26"/>
      <c r="BI432" s="26"/>
      <c r="BJ432" s="26"/>
      <c r="BK432" s="26"/>
      <c r="BL432" s="26"/>
      <c r="BM432" s="26"/>
      <c r="BN432" s="26"/>
      <c r="BO432" s="26"/>
      <c r="BP432" s="26"/>
      <c r="BQ432" s="26"/>
      <c r="BR432" s="26"/>
      <c r="BS432" s="26"/>
      <c r="BT432" s="26"/>
      <c r="BU432" s="26"/>
      <c r="BV432" s="26"/>
      <c r="BW432" s="26"/>
      <c r="BX432" s="26"/>
      <c r="BY432" s="26"/>
      <c r="BZ432" s="26"/>
      <c r="CA432" s="26"/>
      <c r="CB432" s="26"/>
      <c r="CC432" s="26"/>
      <c r="CD432" s="26"/>
      <c r="CE432" s="26"/>
      <c r="CF432" s="26"/>
      <c r="CG432" s="26"/>
      <c r="CH432" s="26"/>
      <c r="CI432" s="26"/>
      <c r="CJ432" s="26"/>
      <c r="CK432" s="26"/>
      <c r="CL432" s="26"/>
      <c r="CM432" s="26"/>
      <c r="CN432" s="26"/>
      <c r="CO432" s="26"/>
      <c r="CP432" s="26"/>
      <c r="CQ432" s="26"/>
      <c r="CR432" s="26"/>
      <c r="CS432" s="26"/>
      <c r="CT432" s="26"/>
      <c r="CU432" s="26"/>
      <c r="CV432" s="26"/>
      <c r="CW432" s="26"/>
      <c r="CX432" s="26"/>
      <c r="CY432" s="26"/>
      <c r="CZ432" s="26"/>
      <c r="DA432" s="26"/>
      <c r="DB432" s="26"/>
      <c r="DC432" s="26"/>
      <c r="DD432" s="26"/>
      <c r="DE432" s="26"/>
      <c r="DF432" s="27"/>
    </row>
    <row r="433" spans="1:110">
      <c r="A433" s="24" t="s">
        <v>540</v>
      </c>
      <c r="B433" s="48">
        <f t="shared" si="8"/>
        <v>16924.2</v>
      </c>
      <c r="C433" s="25"/>
      <c r="D433" s="26"/>
      <c r="E433" s="26"/>
      <c r="F433" s="26"/>
      <c r="G433" s="26"/>
      <c r="H433" s="26"/>
      <c r="I433" s="26"/>
      <c r="J433" s="26">
        <v>2024.2</v>
      </c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>
        <v>14900</v>
      </c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  <c r="BM433" s="26"/>
      <c r="BN433" s="26"/>
      <c r="BO433" s="26"/>
      <c r="BP433" s="26"/>
      <c r="BQ433" s="26"/>
      <c r="BR433" s="26"/>
      <c r="BS433" s="26"/>
      <c r="BT433" s="26"/>
      <c r="BU433" s="26"/>
      <c r="BV433" s="26"/>
      <c r="BW433" s="26"/>
      <c r="BX433" s="26"/>
      <c r="BY433" s="26"/>
      <c r="BZ433" s="26"/>
      <c r="CA433" s="26"/>
      <c r="CB433" s="26"/>
      <c r="CC433" s="26"/>
      <c r="CD433" s="26"/>
      <c r="CE433" s="26"/>
      <c r="CF433" s="26"/>
      <c r="CG433" s="26"/>
      <c r="CH433" s="26"/>
      <c r="CI433" s="26"/>
      <c r="CJ433" s="26"/>
      <c r="CK433" s="26"/>
      <c r="CL433" s="26"/>
      <c r="CM433" s="26"/>
      <c r="CN433" s="26"/>
      <c r="CO433" s="26"/>
      <c r="CP433" s="26"/>
      <c r="CQ433" s="26"/>
      <c r="CR433" s="26"/>
      <c r="CS433" s="26"/>
      <c r="CT433" s="26"/>
      <c r="CU433" s="26"/>
      <c r="CV433" s="26"/>
      <c r="CW433" s="26"/>
      <c r="CX433" s="26"/>
      <c r="CY433" s="26"/>
      <c r="CZ433" s="26"/>
      <c r="DA433" s="26"/>
      <c r="DB433" s="26"/>
      <c r="DC433" s="26"/>
      <c r="DD433" s="26"/>
      <c r="DE433" s="26"/>
      <c r="DF433" s="27"/>
    </row>
    <row r="434" spans="1:110">
      <c r="A434" s="24" t="s">
        <v>541</v>
      </c>
      <c r="B434" s="48">
        <f t="shared" si="8"/>
        <v>1915.11</v>
      </c>
      <c r="C434" s="25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>
        <v>200.3</v>
      </c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  <c r="BL434" s="26"/>
      <c r="BM434" s="26"/>
      <c r="BN434" s="26"/>
      <c r="BO434" s="26"/>
      <c r="BP434" s="26"/>
      <c r="BQ434" s="26"/>
      <c r="BR434" s="26"/>
      <c r="BS434" s="26"/>
      <c r="BT434" s="26"/>
      <c r="BU434" s="26"/>
      <c r="BV434" s="26"/>
      <c r="BW434" s="26">
        <v>1633.81</v>
      </c>
      <c r="BX434" s="26"/>
      <c r="BY434" s="26"/>
      <c r="BZ434" s="26"/>
      <c r="CA434" s="26"/>
      <c r="CB434" s="26"/>
      <c r="CC434" s="26"/>
      <c r="CD434" s="26"/>
      <c r="CE434" s="26"/>
      <c r="CF434" s="26"/>
      <c r="CG434" s="26"/>
      <c r="CH434" s="26">
        <v>81</v>
      </c>
      <c r="CI434" s="26"/>
      <c r="CJ434" s="26"/>
      <c r="CK434" s="26"/>
      <c r="CL434" s="26"/>
      <c r="CM434" s="26"/>
      <c r="CN434" s="26"/>
      <c r="CO434" s="26"/>
      <c r="CP434" s="26"/>
      <c r="CQ434" s="26"/>
      <c r="CR434" s="26"/>
      <c r="CS434" s="26"/>
      <c r="CT434" s="26"/>
      <c r="CU434" s="26"/>
      <c r="CV434" s="26"/>
      <c r="CW434" s="26"/>
      <c r="CX434" s="26"/>
      <c r="CY434" s="26"/>
      <c r="CZ434" s="26"/>
      <c r="DA434" s="26"/>
      <c r="DB434" s="26"/>
      <c r="DC434" s="26"/>
      <c r="DD434" s="26"/>
      <c r="DE434" s="26"/>
      <c r="DF434" s="27"/>
    </row>
    <row r="435" spans="1:110">
      <c r="A435" s="24" t="s">
        <v>542</v>
      </c>
      <c r="B435" s="48">
        <f t="shared" si="8"/>
        <v>5843.9000000000005</v>
      </c>
      <c r="C435" s="25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>
        <v>10</v>
      </c>
      <c r="V435" s="26"/>
      <c r="W435" s="26"/>
      <c r="X435" s="26"/>
      <c r="Y435" s="26"/>
      <c r="Z435" s="26"/>
      <c r="AA435" s="26"/>
      <c r="AB435" s="26"/>
      <c r="AC435" s="26"/>
      <c r="AD435" s="26">
        <v>3619.8</v>
      </c>
      <c r="AE435" s="26"/>
      <c r="AF435" s="26"/>
      <c r="AG435" s="26"/>
      <c r="AH435" s="26"/>
      <c r="AI435" s="26"/>
      <c r="AJ435" s="26"/>
      <c r="AK435" s="26"/>
      <c r="AL435" s="26">
        <v>51.8</v>
      </c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  <c r="BL435" s="26">
        <v>2162.3000000000002</v>
      </c>
      <c r="BM435" s="26"/>
      <c r="BN435" s="26"/>
      <c r="BO435" s="26"/>
      <c r="BP435" s="26"/>
      <c r="BQ435" s="26"/>
      <c r="BR435" s="26"/>
      <c r="BS435" s="26"/>
      <c r="BT435" s="26"/>
      <c r="BU435" s="26"/>
      <c r="BV435" s="26"/>
      <c r="BW435" s="26"/>
      <c r="BX435" s="26"/>
      <c r="BY435" s="26"/>
      <c r="BZ435" s="26"/>
      <c r="CA435" s="26"/>
      <c r="CB435" s="26"/>
      <c r="CC435" s="26"/>
      <c r="CD435" s="26"/>
      <c r="CE435" s="26"/>
      <c r="CF435" s="26"/>
      <c r="CG435" s="26"/>
      <c r="CH435" s="26"/>
      <c r="CI435" s="26"/>
      <c r="CJ435" s="26"/>
      <c r="CK435" s="26"/>
      <c r="CL435" s="26"/>
      <c r="CM435" s="26"/>
      <c r="CN435" s="26"/>
      <c r="CO435" s="26"/>
      <c r="CP435" s="26"/>
      <c r="CQ435" s="26"/>
      <c r="CR435" s="26"/>
      <c r="CS435" s="26"/>
      <c r="CT435" s="26"/>
      <c r="CU435" s="26"/>
      <c r="CV435" s="26"/>
      <c r="CW435" s="26"/>
      <c r="CX435" s="26"/>
      <c r="CY435" s="26"/>
      <c r="CZ435" s="26"/>
      <c r="DA435" s="26"/>
      <c r="DB435" s="26"/>
      <c r="DC435" s="26"/>
      <c r="DD435" s="26"/>
      <c r="DE435" s="26"/>
      <c r="DF435" s="27"/>
    </row>
    <row r="436" spans="1:110">
      <c r="A436" s="24" t="s">
        <v>543</v>
      </c>
      <c r="B436" s="48">
        <f t="shared" si="8"/>
        <v>22407.3</v>
      </c>
      <c r="C436" s="25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>
        <v>9361.2000000000007</v>
      </c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>
        <v>3715.8</v>
      </c>
      <c r="BG436" s="26"/>
      <c r="BH436" s="26"/>
      <c r="BI436" s="26"/>
      <c r="BJ436" s="26"/>
      <c r="BK436" s="26"/>
      <c r="BL436" s="26"/>
      <c r="BM436" s="26"/>
      <c r="BN436" s="26"/>
      <c r="BO436" s="26"/>
      <c r="BP436" s="26"/>
      <c r="BQ436" s="26"/>
      <c r="BR436" s="26"/>
      <c r="BS436" s="26"/>
      <c r="BT436" s="26"/>
      <c r="BU436" s="26"/>
      <c r="BV436" s="26"/>
      <c r="BW436" s="26"/>
      <c r="BX436" s="26"/>
      <c r="BY436" s="26"/>
      <c r="BZ436" s="26"/>
      <c r="CA436" s="26"/>
      <c r="CB436" s="26"/>
      <c r="CC436" s="26"/>
      <c r="CD436" s="26"/>
      <c r="CE436" s="26"/>
      <c r="CF436" s="26"/>
      <c r="CG436" s="26"/>
      <c r="CH436" s="26"/>
      <c r="CI436" s="26"/>
      <c r="CJ436" s="26"/>
      <c r="CK436" s="26"/>
      <c r="CL436" s="26"/>
      <c r="CM436" s="26"/>
      <c r="CN436" s="26"/>
      <c r="CO436" s="26"/>
      <c r="CP436" s="26"/>
      <c r="CQ436" s="26"/>
      <c r="CR436" s="26"/>
      <c r="CS436" s="26"/>
      <c r="CT436" s="26"/>
      <c r="CU436" s="26"/>
      <c r="CV436" s="26"/>
      <c r="CW436" s="26"/>
      <c r="CX436" s="26"/>
      <c r="CY436" s="26"/>
      <c r="CZ436" s="26">
        <v>2520</v>
      </c>
      <c r="DA436" s="26"/>
      <c r="DB436" s="26"/>
      <c r="DC436" s="26"/>
      <c r="DD436" s="26">
        <v>6810.3</v>
      </c>
      <c r="DE436" s="26"/>
      <c r="DF436" s="27"/>
    </row>
    <row r="437" spans="1:110">
      <c r="A437" s="24" t="s">
        <v>544</v>
      </c>
      <c r="B437" s="48">
        <f t="shared" si="8"/>
        <v>12875.28</v>
      </c>
      <c r="C437" s="25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>
        <v>2129.4</v>
      </c>
      <c r="V437" s="26"/>
      <c r="W437" s="26"/>
      <c r="X437" s="26"/>
      <c r="Y437" s="26"/>
      <c r="Z437" s="26"/>
      <c r="AA437" s="26"/>
      <c r="AB437" s="26"/>
      <c r="AC437" s="26"/>
      <c r="AD437" s="26">
        <v>7370.88</v>
      </c>
      <c r="AE437" s="26"/>
      <c r="AF437" s="26"/>
      <c r="AG437" s="26"/>
      <c r="AH437" s="26"/>
      <c r="AI437" s="26"/>
      <c r="AJ437" s="26">
        <v>3375</v>
      </c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  <c r="BM437" s="26"/>
      <c r="BN437" s="26"/>
      <c r="BO437" s="26"/>
      <c r="BP437" s="26"/>
      <c r="BQ437" s="26"/>
      <c r="BR437" s="26"/>
      <c r="BS437" s="26"/>
      <c r="BT437" s="26"/>
      <c r="BU437" s="26"/>
      <c r="BV437" s="26"/>
      <c r="BW437" s="26"/>
      <c r="BX437" s="26"/>
      <c r="BY437" s="26"/>
      <c r="BZ437" s="26"/>
      <c r="CA437" s="26"/>
      <c r="CB437" s="26"/>
      <c r="CC437" s="26"/>
      <c r="CD437" s="26"/>
      <c r="CE437" s="26"/>
      <c r="CF437" s="26"/>
      <c r="CG437" s="26"/>
      <c r="CH437" s="26"/>
      <c r="CI437" s="26"/>
      <c r="CJ437" s="26"/>
      <c r="CK437" s="26"/>
      <c r="CL437" s="26"/>
      <c r="CM437" s="26"/>
      <c r="CN437" s="26"/>
      <c r="CO437" s="26"/>
      <c r="CP437" s="26"/>
      <c r="CQ437" s="26"/>
      <c r="CR437" s="26"/>
      <c r="CS437" s="26"/>
      <c r="CT437" s="26"/>
      <c r="CU437" s="26"/>
      <c r="CV437" s="26"/>
      <c r="CW437" s="26"/>
      <c r="CX437" s="26"/>
      <c r="CY437" s="26"/>
      <c r="CZ437" s="26"/>
      <c r="DA437" s="26"/>
      <c r="DB437" s="26"/>
      <c r="DC437" s="26"/>
      <c r="DD437" s="26"/>
      <c r="DE437" s="26"/>
      <c r="DF437" s="27"/>
    </row>
    <row r="438" spans="1:110">
      <c r="A438" s="24" t="s">
        <v>545</v>
      </c>
      <c r="B438" s="48">
        <f t="shared" si="8"/>
        <v>70558.05</v>
      </c>
      <c r="C438" s="25"/>
      <c r="D438" s="26"/>
      <c r="E438" s="26"/>
      <c r="F438" s="26"/>
      <c r="G438" s="26"/>
      <c r="H438" s="26"/>
      <c r="I438" s="26"/>
      <c r="J438" s="26"/>
      <c r="K438" s="26"/>
      <c r="L438" s="26">
        <v>40444.050000000003</v>
      </c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>
        <v>5514</v>
      </c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>
        <v>24600</v>
      </c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  <c r="BL438" s="26"/>
      <c r="BM438" s="26"/>
      <c r="BN438" s="26"/>
      <c r="BO438" s="26"/>
      <c r="BP438" s="26"/>
      <c r="BQ438" s="26"/>
      <c r="BR438" s="26"/>
      <c r="BS438" s="26"/>
      <c r="BT438" s="26"/>
      <c r="BU438" s="26"/>
      <c r="BV438" s="26"/>
      <c r="BW438" s="26"/>
      <c r="BX438" s="26"/>
      <c r="BY438" s="26"/>
      <c r="BZ438" s="26"/>
      <c r="CA438" s="26"/>
      <c r="CB438" s="26"/>
      <c r="CC438" s="26"/>
      <c r="CD438" s="26"/>
      <c r="CE438" s="26"/>
      <c r="CF438" s="26"/>
      <c r="CG438" s="26"/>
      <c r="CH438" s="26"/>
      <c r="CI438" s="26"/>
      <c r="CJ438" s="26"/>
      <c r="CK438" s="26"/>
      <c r="CL438" s="26"/>
      <c r="CM438" s="26"/>
      <c r="CN438" s="26"/>
      <c r="CO438" s="26"/>
      <c r="CP438" s="26"/>
      <c r="CQ438" s="26"/>
      <c r="CR438" s="26"/>
      <c r="CS438" s="26"/>
      <c r="CT438" s="26"/>
      <c r="CU438" s="26"/>
      <c r="CV438" s="26"/>
      <c r="CW438" s="26"/>
      <c r="CX438" s="26"/>
      <c r="CY438" s="26"/>
      <c r="CZ438" s="26"/>
      <c r="DA438" s="26"/>
      <c r="DB438" s="26"/>
      <c r="DC438" s="26"/>
      <c r="DD438" s="26"/>
      <c r="DE438" s="26"/>
      <c r="DF438" s="27"/>
    </row>
    <row r="439" spans="1:110">
      <c r="A439" s="24" t="s">
        <v>546</v>
      </c>
      <c r="B439" s="48">
        <f t="shared" si="8"/>
        <v>525.02</v>
      </c>
      <c r="C439" s="25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  <c r="BL439" s="26"/>
      <c r="BM439" s="26"/>
      <c r="BN439" s="26"/>
      <c r="BO439" s="26"/>
      <c r="BP439" s="26"/>
      <c r="BQ439" s="26"/>
      <c r="BR439" s="26"/>
      <c r="BS439" s="26">
        <v>525.02</v>
      </c>
      <c r="BT439" s="26"/>
      <c r="BU439" s="26"/>
      <c r="BV439" s="26"/>
      <c r="BW439" s="26"/>
      <c r="BX439" s="26"/>
      <c r="BY439" s="26"/>
      <c r="BZ439" s="26"/>
      <c r="CA439" s="26"/>
      <c r="CB439" s="26"/>
      <c r="CC439" s="26"/>
      <c r="CD439" s="26"/>
      <c r="CE439" s="26"/>
      <c r="CF439" s="26"/>
      <c r="CG439" s="26"/>
      <c r="CH439" s="26"/>
      <c r="CI439" s="26"/>
      <c r="CJ439" s="26"/>
      <c r="CK439" s="26"/>
      <c r="CL439" s="26"/>
      <c r="CM439" s="26"/>
      <c r="CN439" s="26"/>
      <c r="CO439" s="26"/>
      <c r="CP439" s="26"/>
      <c r="CQ439" s="26"/>
      <c r="CR439" s="26"/>
      <c r="CS439" s="26"/>
      <c r="CT439" s="26"/>
      <c r="CU439" s="26"/>
      <c r="CV439" s="26"/>
      <c r="CW439" s="26"/>
      <c r="CX439" s="26"/>
      <c r="CY439" s="26"/>
      <c r="CZ439" s="26"/>
      <c r="DA439" s="26"/>
      <c r="DB439" s="26"/>
      <c r="DC439" s="26"/>
      <c r="DD439" s="26"/>
      <c r="DE439" s="26"/>
      <c r="DF439" s="27"/>
    </row>
    <row r="440" spans="1:110">
      <c r="A440" s="24" t="s">
        <v>547</v>
      </c>
      <c r="B440" s="48">
        <f t="shared" si="8"/>
        <v>8945.2800000000007</v>
      </c>
      <c r="C440" s="25"/>
      <c r="D440" s="26"/>
      <c r="E440" s="26"/>
      <c r="F440" s="26"/>
      <c r="G440" s="26"/>
      <c r="H440" s="26"/>
      <c r="I440" s="26"/>
      <c r="J440" s="26"/>
      <c r="K440" s="26"/>
      <c r="L440" s="26">
        <v>3905.28</v>
      </c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  <c r="BJ440" s="26"/>
      <c r="BK440" s="26"/>
      <c r="BL440" s="26"/>
      <c r="BM440" s="26"/>
      <c r="BN440" s="26"/>
      <c r="BO440" s="26"/>
      <c r="BP440" s="26"/>
      <c r="BQ440" s="26"/>
      <c r="BR440" s="26"/>
      <c r="BS440" s="26"/>
      <c r="BT440" s="26"/>
      <c r="BU440" s="26"/>
      <c r="BV440" s="26"/>
      <c r="BW440" s="26"/>
      <c r="BX440" s="26"/>
      <c r="BY440" s="26"/>
      <c r="BZ440" s="26"/>
      <c r="CA440" s="26"/>
      <c r="CB440" s="26"/>
      <c r="CC440" s="26"/>
      <c r="CD440" s="26">
        <v>5040</v>
      </c>
      <c r="CE440" s="26"/>
      <c r="CF440" s="26"/>
      <c r="CG440" s="26"/>
      <c r="CH440" s="26"/>
      <c r="CI440" s="26"/>
      <c r="CJ440" s="26"/>
      <c r="CK440" s="26"/>
      <c r="CL440" s="26"/>
      <c r="CM440" s="26"/>
      <c r="CN440" s="26"/>
      <c r="CO440" s="26"/>
      <c r="CP440" s="26"/>
      <c r="CQ440" s="26"/>
      <c r="CR440" s="26"/>
      <c r="CS440" s="26"/>
      <c r="CT440" s="26"/>
      <c r="CU440" s="26"/>
      <c r="CV440" s="26"/>
      <c r="CW440" s="26"/>
      <c r="CX440" s="26"/>
      <c r="CY440" s="26"/>
      <c r="CZ440" s="26"/>
      <c r="DA440" s="26"/>
      <c r="DB440" s="26"/>
      <c r="DC440" s="26"/>
      <c r="DD440" s="26"/>
      <c r="DE440" s="26"/>
      <c r="DF440" s="27"/>
    </row>
    <row r="441" spans="1:110">
      <c r="A441" s="24" t="s">
        <v>548</v>
      </c>
      <c r="B441" s="48">
        <f t="shared" si="8"/>
        <v>92.4</v>
      </c>
      <c r="C441" s="25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  <c r="BL441" s="26"/>
      <c r="BM441" s="26"/>
      <c r="BN441" s="26"/>
      <c r="BO441" s="26"/>
      <c r="BP441" s="26"/>
      <c r="BQ441" s="26"/>
      <c r="BR441" s="26"/>
      <c r="BS441" s="26"/>
      <c r="BT441" s="26"/>
      <c r="BU441" s="26"/>
      <c r="BV441" s="26"/>
      <c r="BW441" s="26">
        <v>92.4</v>
      </c>
      <c r="BX441" s="26"/>
      <c r="BY441" s="26"/>
      <c r="BZ441" s="26"/>
      <c r="CA441" s="26"/>
      <c r="CB441" s="26"/>
      <c r="CC441" s="26"/>
      <c r="CD441" s="26"/>
      <c r="CE441" s="26"/>
      <c r="CF441" s="26"/>
      <c r="CG441" s="26"/>
      <c r="CH441" s="26"/>
      <c r="CI441" s="26"/>
      <c r="CJ441" s="26"/>
      <c r="CK441" s="26"/>
      <c r="CL441" s="26"/>
      <c r="CM441" s="26"/>
      <c r="CN441" s="26"/>
      <c r="CO441" s="26"/>
      <c r="CP441" s="26"/>
      <c r="CQ441" s="26"/>
      <c r="CR441" s="26"/>
      <c r="CS441" s="26"/>
      <c r="CT441" s="26"/>
      <c r="CU441" s="26"/>
      <c r="CV441" s="26"/>
      <c r="CW441" s="26"/>
      <c r="CX441" s="26"/>
      <c r="CY441" s="26"/>
      <c r="CZ441" s="26"/>
      <c r="DA441" s="26"/>
      <c r="DB441" s="26"/>
      <c r="DC441" s="26"/>
      <c r="DD441" s="26"/>
      <c r="DE441" s="26"/>
      <c r="DF441" s="27"/>
    </row>
    <row r="442" spans="1:110">
      <c r="A442" s="24" t="s">
        <v>549</v>
      </c>
      <c r="B442" s="48">
        <f t="shared" si="8"/>
        <v>32630.720000000001</v>
      </c>
      <c r="C442" s="25"/>
      <c r="D442" s="26">
        <v>1936.28</v>
      </c>
      <c r="E442" s="26"/>
      <c r="F442" s="26"/>
      <c r="G442" s="26"/>
      <c r="H442" s="26"/>
      <c r="I442" s="26"/>
      <c r="J442" s="26"/>
      <c r="K442" s="26"/>
      <c r="L442" s="26">
        <v>24098.080000000002</v>
      </c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>
        <v>6596.36</v>
      </c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  <c r="BJ442" s="26"/>
      <c r="BK442" s="26"/>
      <c r="BL442" s="26"/>
      <c r="BM442" s="26"/>
      <c r="BN442" s="26"/>
      <c r="BO442" s="26"/>
      <c r="BP442" s="26"/>
      <c r="BQ442" s="26"/>
      <c r="BR442" s="26"/>
      <c r="BS442" s="26"/>
      <c r="BT442" s="26"/>
      <c r="BU442" s="26"/>
      <c r="BV442" s="26"/>
      <c r="BW442" s="26"/>
      <c r="BX442" s="26"/>
      <c r="BY442" s="26"/>
      <c r="BZ442" s="26"/>
      <c r="CA442" s="26"/>
      <c r="CB442" s="26"/>
      <c r="CC442" s="26"/>
      <c r="CD442" s="26"/>
      <c r="CE442" s="26"/>
      <c r="CF442" s="26"/>
      <c r="CG442" s="26"/>
      <c r="CH442" s="26"/>
      <c r="CI442" s="26"/>
      <c r="CJ442" s="26"/>
      <c r="CK442" s="26"/>
      <c r="CL442" s="26"/>
      <c r="CM442" s="26"/>
      <c r="CN442" s="26"/>
      <c r="CO442" s="26"/>
      <c r="CP442" s="26"/>
      <c r="CQ442" s="26"/>
      <c r="CR442" s="26"/>
      <c r="CS442" s="26"/>
      <c r="CT442" s="26"/>
      <c r="CU442" s="26"/>
      <c r="CV442" s="26"/>
      <c r="CW442" s="26"/>
      <c r="CX442" s="26"/>
      <c r="CY442" s="26"/>
      <c r="CZ442" s="26"/>
      <c r="DA442" s="26"/>
      <c r="DB442" s="26"/>
      <c r="DC442" s="26"/>
      <c r="DD442" s="26"/>
      <c r="DE442" s="26"/>
      <c r="DF442" s="27"/>
    </row>
    <row r="443" spans="1:110">
      <c r="A443" s="24" t="s">
        <v>550</v>
      </c>
      <c r="B443" s="48">
        <f t="shared" si="8"/>
        <v>4624.2</v>
      </c>
      <c r="C443" s="25"/>
      <c r="D443" s="26">
        <v>3150</v>
      </c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  <c r="AX443" s="26"/>
      <c r="AY443" s="26"/>
      <c r="AZ443" s="26"/>
      <c r="BA443" s="26"/>
      <c r="BB443" s="26"/>
      <c r="BC443" s="26"/>
      <c r="BD443" s="26"/>
      <c r="BE443" s="26"/>
      <c r="BF443" s="26"/>
      <c r="BG443" s="26"/>
      <c r="BH443" s="26"/>
      <c r="BI443" s="26"/>
      <c r="BJ443" s="26"/>
      <c r="BK443" s="26"/>
      <c r="BL443" s="26"/>
      <c r="BM443" s="26"/>
      <c r="BN443" s="26"/>
      <c r="BO443" s="26"/>
      <c r="BP443" s="26"/>
      <c r="BQ443" s="26"/>
      <c r="BR443" s="26"/>
      <c r="BS443" s="26"/>
      <c r="BT443" s="26"/>
      <c r="BU443" s="26"/>
      <c r="BV443" s="26"/>
      <c r="BW443" s="26"/>
      <c r="BX443" s="26"/>
      <c r="BY443" s="26"/>
      <c r="BZ443" s="26"/>
      <c r="CA443" s="26"/>
      <c r="CB443" s="26"/>
      <c r="CC443" s="26"/>
      <c r="CD443" s="26"/>
      <c r="CE443" s="26"/>
      <c r="CF443" s="26"/>
      <c r="CG443" s="26"/>
      <c r="CH443" s="26"/>
      <c r="CI443" s="26"/>
      <c r="CJ443" s="26"/>
      <c r="CK443" s="26"/>
      <c r="CL443" s="26"/>
      <c r="CM443" s="26"/>
      <c r="CN443" s="26"/>
      <c r="CO443" s="26"/>
      <c r="CP443" s="26"/>
      <c r="CQ443" s="26"/>
      <c r="CR443" s="26"/>
      <c r="CS443" s="26"/>
      <c r="CT443" s="26"/>
      <c r="CU443" s="26"/>
      <c r="CV443" s="26"/>
      <c r="CW443" s="26"/>
      <c r="CX443" s="26"/>
      <c r="CY443" s="26"/>
      <c r="CZ443" s="26">
        <v>1474.2</v>
      </c>
      <c r="DA443" s="26"/>
      <c r="DB443" s="26"/>
      <c r="DC443" s="26"/>
      <c r="DD443" s="26"/>
      <c r="DE443" s="26"/>
      <c r="DF443" s="27"/>
    </row>
    <row r="444" spans="1:110">
      <c r="A444" s="24" t="s">
        <v>551</v>
      </c>
      <c r="B444" s="48">
        <f t="shared" si="8"/>
        <v>69395.41</v>
      </c>
      <c r="C444" s="25"/>
      <c r="D444" s="26">
        <v>52108.21</v>
      </c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  <c r="BJ444" s="26"/>
      <c r="BK444" s="26"/>
      <c r="BL444" s="26"/>
      <c r="BM444" s="26"/>
      <c r="BN444" s="26"/>
      <c r="BO444" s="26"/>
      <c r="BP444" s="26"/>
      <c r="BQ444" s="26"/>
      <c r="BR444" s="26"/>
      <c r="BS444" s="26"/>
      <c r="BT444" s="26"/>
      <c r="BU444" s="26"/>
      <c r="BV444" s="26"/>
      <c r="BW444" s="26"/>
      <c r="BX444" s="26"/>
      <c r="BY444" s="26"/>
      <c r="BZ444" s="26"/>
      <c r="CA444" s="26"/>
      <c r="CB444" s="26"/>
      <c r="CC444" s="26"/>
      <c r="CD444" s="26"/>
      <c r="CE444" s="26"/>
      <c r="CF444" s="26"/>
      <c r="CG444" s="26"/>
      <c r="CH444" s="26"/>
      <c r="CI444" s="26"/>
      <c r="CJ444" s="26"/>
      <c r="CK444" s="26"/>
      <c r="CL444" s="26"/>
      <c r="CM444" s="26"/>
      <c r="CN444" s="26"/>
      <c r="CO444" s="26"/>
      <c r="CP444" s="26"/>
      <c r="CQ444" s="26"/>
      <c r="CR444" s="26"/>
      <c r="CS444" s="26"/>
      <c r="CT444" s="26"/>
      <c r="CU444" s="26"/>
      <c r="CV444" s="26"/>
      <c r="CW444" s="26"/>
      <c r="CX444" s="26"/>
      <c r="CY444" s="26"/>
      <c r="CZ444" s="26">
        <v>17287.2</v>
      </c>
      <c r="DA444" s="26"/>
      <c r="DB444" s="26"/>
      <c r="DC444" s="26"/>
      <c r="DD444" s="26"/>
      <c r="DE444" s="26"/>
      <c r="DF444" s="27"/>
    </row>
    <row r="445" spans="1:110">
      <c r="A445" s="24" t="s">
        <v>552</v>
      </c>
      <c r="B445" s="48">
        <f t="shared" si="8"/>
        <v>560.70000000000005</v>
      </c>
      <c r="C445" s="25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>
        <v>560.70000000000005</v>
      </c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  <c r="BJ445" s="26"/>
      <c r="BK445" s="26"/>
      <c r="BL445" s="26"/>
      <c r="BM445" s="26"/>
      <c r="BN445" s="26"/>
      <c r="BO445" s="26"/>
      <c r="BP445" s="26"/>
      <c r="BQ445" s="26"/>
      <c r="BR445" s="26"/>
      <c r="BS445" s="26"/>
      <c r="BT445" s="26"/>
      <c r="BU445" s="26"/>
      <c r="BV445" s="26"/>
      <c r="BW445" s="26"/>
      <c r="BX445" s="26"/>
      <c r="BY445" s="26"/>
      <c r="BZ445" s="26"/>
      <c r="CA445" s="26"/>
      <c r="CB445" s="26"/>
      <c r="CC445" s="26"/>
      <c r="CD445" s="26"/>
      <c r="CE445" s="26"/>
      <c r="CF445" s="26"/>
      <c r="CG445" s="26"/>
      <c r="CH445" s="26"/>
      <c r="CI445" s="26"/>
      <c r="CJ445" s="26"/>
      <c r="CK445" s="26"/>
      <c r="CL445" s="26"/>
      <c r="CM445" s="26"/>
      <c r="CN445" s="26"/>
      <c r="CO445" s="26"/>
      <c r="CP445" s="26"/>
      <c r="CQ445" s="26"/>
      <c r="CR445" s="26"/>
      <c r="CS445" s="26"/>
      <c r="CT445" s="26"/>
      <c r="CU445" s="26"/>
      <c r="CV445" s="26"/>
      <c r="CW445" s="26"/>
      <c r="CX445" s="26"/>
      <c r="CY445" s="26"/>
      <c r="CZ445" s="26"/>
      <c r="DA445" s="26"/>
      <c r="DB445" s="26"/>
      <c r="DC445" s="26"/>
      <c r="DD445" s="26"/>
      <c r="DE445" s="26"/>
      <c r="DF445" s="27"/>
    </row>
    <row r="446" spans="1:110">
      <c r="A446" s="24" t="s">
        <v>553</v>
      </c>
      <c r="B446" s="48">
        <f t="shared" si="8"/>
        <v>912.81</v>
      </c>
      <c r="C446" s="25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>
        <v>912.81</v>
      </c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  <c r="BJ446" s="26"/>
      <c r="BK446" s="26"/>
      <c r="BL446" s="26"/>
      <c r="BM446" s="26"/>
      <c r="BN446" s="26"/>
      <c r="BO446" s="26"/>
      <c r="BP446" s="26"/>
      <c r="BQ446" s="26"/>
      <c r="BR446" s="26"/>
      <c r="BS446" s="26"/>
      <c r="BT446" s="26"/>
      <c r="BU446" s="26"/>
      <c r="BV446" s="26"/>
      <c r="BW446" s="26"/>
      <c r="BX446" s="26"/>
      <c r="BY446" s="26"/>
      <c r="BZ446" s="26"/>
      <c r="CA446" s="26"/>
      <c r="CB446" s="26"/>
      <c r="CC446" s="26"/>
      <c r="CD446" s="26"/>
      <c r="CE446" s="26"/>
      <c r="CF446" s="26"/>
      <c r="CG446" s="26"/>
      <c r="CH446" s="26"/>
      <c r="CI446" s="26"/>
      <c r="CJ446" s="26"/>
      <c r="CK446" s="26"/>
      <c r="CL446" s="26"/>
      <c r="CM446" s="26"/>
      <c r="CN446" s="26"/>
      <c r="CO446" s="26"/>
      <c r="CP446" s="26"/>
      <c r="CQ446" s="26"/>
      <c r="CR446" s="26"/>
      <c r="CS446" s="26"/>
      <c r="CT446" s="26"/>
      <c r="CU446" s="26"/>
      <c r="CV446" s="26"/>
      <c r="CW446" s="26"/>
      <c r="CX446" s="26"/>
      <c r="CY446" s="26"/>
      <c r="CZ446" s="26"/>
      <c r="DA446" s="26"/>
      <c r="DB446" s="26"/>
      <c r="DC446" s="26"/>
      <c r="DD446" s="26"/>
      <c r="DE446" s="26"/>
      <c r="DF446" s="27"/>
    </row>
    <row r="447" spans="1:110">
      <c r="A447" s="24" t="s">
        <v>554</v>
      </c>
      <c r="B447" s="48">
        <f t="shared" si="8"/>
        <v>84.8</v>
      </c>
      <c r="C447" s="25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>
        <v>84.8</v>
      </c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  <c r="AX447" s="26"/>
      <c r="AY447" s="26"/>
      <c r="AZ447" s="26"/>
      <c r="BA447" s="26"/>
      <c r="BB447" s="26"/>
      <c r="BC447" s="26"/>
      <c r="BD447" s="26"/>
      <c r="BE447" s="26"/>
      <c r="BF447" s="26"/>
      <c r="BG447" s="26"/>
      <c r="BH447" s="26"/>
      <c r="BI447" s="26"/>
      <c r="BJ447" s="26"/>
      <c r="BK447" s="26"/>
      <c r="BL447" s="26"/>
      <c r="BM447" s="26"/>
      <c r="BN447" s="26"/>
      <c r="BO447" s="26"/>
      <c r="BP447" s="26"/>
      <c r="BQ447" s="26"/>
      <c r="BR447" s="26"/>
      <c r="BS447" s="26"/>
      <c r="BT447" s="26"/>
      <c r="BU447" s="26"/>
      <c r="BV447" s="26"/>
      <c r="BW447" s="26"/>
      <c r="BX447" s="26"/>
      <c r="BY447" s="26"/>
      <c r="BZ447" s="26"/>
      <c r="CA447" s="26"/>
      <c r="CB447" s="26"/>
      <c r="CC447" s="26"/>
      <c r="CD447" s="26"/>
      <c r="CE447" s="26"/>
      <c r="CF447" s="26"/>
      <c r="CG447" s="26"/>
      <c r="CH447" s="26"/>
      <c r="CI447" s="26"/>
      <c r="CJ447" s="26"/>
      <c r="CK447" s="26"/>
      <c r="CL447" s="26"/>
      <c r="CM447" s="26"/>
      <c r="CN447" s="26"/>
      <c r="CO447" s="26"/>
      <c r="CP447" s="26"/>
      <c r="CQ447" s="26"/>
      <c r="CR447" s="26"/>
      <c r="CS447" s="26"/>
      <c r="CT447" s="26"/>
      <c r="CU447" s="26"/>
      <c r="CV447" s="26"/>
      <c r="CW447" s="26"/>
      <c r="CX447" s="26"/>
      <c r="CY447" s="26"/>
      <c r="CZ447" s="26"/>
      <c r="DA447" s="26"/>
      <c r="DB447" s="26"/>
      <c r="DC447" s="26"/>
      <c r="DD447" s="26"/>
      <c r="DE447" s="26"/>
      <c r="DF447" s="27"/>
    </row>
    <row r="448" spans="1:110">
      <c r="A448" s="24" t="s">
        <v>555</v>
      </c>
      <c r="B448" s="48">
        <f t="shared" si="8"/>
        <v>2267.33</v>
      </c>
      <c r="C448" s="25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>
        <v>2267.33</v>
      </c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  <c r="AX448" s="26"/>
      <c r="AY448" s="26"/>
      <c r="AZ448" s="26"/>
      <c r="BA448" s="26"/>
      <c r="BB448" s="26"/>
      <c r="BC448" s="26"/>
      <c r="BD448" s="26"/>
      <c r="BE448" s="26"/>
      <c r="BF448" s="26"/>
      <c r="BG448" s="26"/>
      <c r="BH448" s="26"/>
      <c r="BI448" s="26"/>
      <c r="BJ448" s="26"/>
      <c r="BK448" s="26"/>
      <c r="BL448" s="26"/>
      <c r="BM448" s="26"/>
      <c r="BN448" s="26"/>
      <c r="BO448" s="26"/>
      <c r="BP448" s="26"/>
      <c r="BQ448" s="26"/>
      <c r="BR448" s="26"/>
      <c r="BS448" s="26"/>
      <c r="BT448" s="26"/>
      <c r="BU448" s="26"/>
      <c r="BV448" s="26"/>
      <c r="BW448" s="26"/>
      <c r="BX448" s="26"/>
      <c r="BY448" s="26"/>
      <c r="BZ448" s="26"/>
      <c r="CA448" s="26"/>
      <c r="CB448" s="26"/>
      <c r="CC448" s="26"/>
      <c r="CD448" s="26"/>
      <c r="CE448" s="26"/>
      <c r="CF448" s="26"/>
      <c r="CG448" s="26"/>
      <c r="CH448" s="26"/>
      <c r="CI448" s="26"/>
      <c r="CJ448" s="26"/>
      <c r="CK448" s="26"/>
      <c r="CL448" s="26"/>
      <c r="CM448" s="26"/>
      <c r="CN448" s="26"/>
      <c r="CO448" s="26"/>
      <c r="CP448" s="26"/>
      <c r="CQ448" s="26"/>
      <c r="CR448" s="26"/>
      <c r="CS448" s="26"/>
      <c r="CT448" s="26"/>
      <c r="CU448" s="26"/>
      <c r="CV448" s="26"/>
      <c r="CW448" s="26"/>
      <c r="CX448" s="26"/>
      <c r="CY448" s="26"/>
      <c r="CZ448" s="26"/>
      <c r="DA448" s="26"/>
      <c r="DB448" s="26"/>
      <c r="DC448" s="26"/>
      <c r="DD448" s="26"/>
      <c r="DE448" s="26"/>
      <c r="DF448" s="27"/>
    </row>
    <row r="449" spans="1:110">
      <c r="A449" s="24" t="s">
        <v>556</v>
      </c>
      <c r="B449" s="48">
        <f t="shared" si="8"/>
        <v>326.58999999999997</v>
      </c>
      <c r="C449" s="25"/>
      <c r="D449" s="26"/>
      <c r="E449" s="26"/>
      <c r="F449" s="26"/>
      <c r="G449" s="26"/>
      <c r="H449" s="26">
        <v>326.58999999999997</v>
      </c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  <c r="BJ449" s="26"/>
      <c r="BK449" s="26"/>
      <c r="BL449" s="26"/>
      <c r="BM449" s="26"/>
      <c r="BN449" s="26"/>
      <c r="BO449" s="26"/>
      <c r="BP449" s="26"/>
      <c r="BQ449" s="26"/>
      <c r="BR449" s="26"/>
      <c r="BS449" s="26"/>
      <c r="BT449" s="26"/>
      <c r="BU449" s="26"/>
      <c r="BV449" s="26"/>
      <c r="BW449" s="26"/>
      <c r="BX449" s="26"/>
      <c r="BY449" s="26"/>
      <c r="BZ449" s="26"/>
      <c r="CA449" s="26"/>
      <c r="CB449" s="26"/>
      <c r="CC449" s="26"/>
      <c r="CD449" s="26"/>
      <c r="CE449" s="26"/>
      <c r="CF449" s="26"/>
      <c r="CG449" s="26"/>
      <c r="CH449" s="26"/>
      <c r="CI449" s="26"/>
      <c r="CJ449" s="26"/>
      <c r="CK449" s="26"/>
      <c r="CL449" s="26"/>
      <c r="CM449" s="26"/>
      <c r="CN449" s="26"/>
      <c r="CO449" s="26"/>
      <c r="CP449" s="26"/>
      <c r="CQ449" s="26"/>
      <c r="CR449" s="26"/>
      <c r="CS449" s="26"/>
      <c r="CT449" s="26"/>
      <c r="CU449" s="26"/>
      <c r="CV449" s="26"/>
      <c r="CW449" s="26"/>
      <c r="CX449" s="26"/>
      <c r="CY449" s="26"/>
      <c r="CZ449" s="26"/>
      <c r="DA449" s="26"/>
      <c r="DB449" s="26"/>
      <c r="DC449" s="26"/>
      <c r="DD449" s="26"/>
      <c r="DE449" s="26"/>
      <c r="DF449" s="27"/>
    </row>
    <row r="450" spans="1:110">
      <c r="A450" s="24" t="s">
        <v>557</v>
      </c>
      <c r="B450" s="48">
        <f t="shared" si="8"/>
        <v>5575.4800000000005</v>
      </c>
      <c r="C450" s="25"/>
      <c r="D450" s="26"/>
      <c r="E450" s="26"/>
      <c r="F450" s="26"/>
      <c r="G450" s="26"/>
      <c r="H450" s="26">
        <v>5551.85</v>
      </c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  <c r="AX450" s="26"/>
      <c r="AY450" s="26"/>
      <c r="AZ450" s="26"/>
      <c r="BA450" s="26"/>
      <c r="BB450" s="26"/>
      <c r="BC450" s="26"/>
      <c r="BD450" s="26"/>
      <c r="BE450" s="26"/>
      <c r="BF450" s="26"/>
      <c r="BG450" s="26"/>
      <c r="BH450" s="26"/>
      <c r="BI450" s="26"/>
      <c r="BJ450" s="26"/>
      <c r="BK450" s="26"/>
      <c r="BL450" s="26"/>
      <c r="BM450" s="26"/>
      <c r="BN450" s="26"/>
      <c r="BO450" s="26"/>
      <c r="BP450" s="26"/>
      <c r="BQ450" s="26"/>
      <c r="BR450" s="26"/>
      <c r="BS450" s="26"/>
      <c r="BT450" s="26"/>
      <c r="BU450" s="26"/>
      <c r="BV450" s="26"/>
      <c r="BW450" s="26"/>
      <c r="BX450" s="26">
        <v>23.63</v>
      </c>
      <c r="BY450" s="26"/>
      <c r="BZ450" s="26"/>
      <c r="CA450" s="26"/>
      <c r="CB450" s="26"/>
      <c r="CC450" s="26"/>
      <c r="CD450" s="26"/>
      <c r="CE450" s="26"/>
      <c r="CF450" s="26"/>
      <c r="CG450" s="26"/>
      <c r="CH450" s="26"/>
      <c r="CI450" s="26"/>
      <c r="CJ450" s="26"/>
      <c r="CK450" s="26"/>
      <c r="CL450" s="26"/>
      <c r="CM450" s="26"/>
      <c r="CN450" s="26"/>
      <c r="CO450" s="26"/>
      <c r="CP450" s="26"/>
      <c r="CQ450" s="26"/>
      <c r="CR450" s="26"/>
      <c r="CS450" s="26"/>
      <c r="CT450" s="26"/>
      <c r="CU450" s="26"/>
      <c r="CV450" s="26"/>
      <c r="CW450" s="26"/>
      <c r="CX450" s="26"/>
      <c r="CY450" s="26"/>
      <c r="CZ450" s="26"/>
      <c r="DA450" s="26"/>
      <c r="DB450" s="26"/>
      <c r="DC450" s="26"/>
      <c r="DD450" s="26"/>
      <c r="DE450" s="26"/>
      <c r="DF450" s="27"/>
    </row>
    <row r="451" spans="1:110">
      <c r="A451" s="24" t="s">
        <v>558</v>
      </c>
      <c r="B451" s="48">
        <f t="shared" si="8"/>
        <v>1126.6999999999998</v>
      </c>
      <c r="C451" s="29" t="s">
        <v>133</v>
      </c>
      <c r="D451" s="29" t="s">
        <v>133</v>
      </c>
      <c r="E451" s="29" t="s">
        <v>133</v>
      </c>
      <c r="F451" s="29" t="s">
        <v>133</v>
      </c>
      <c r="G451" s="29" t="s">
        <v>133</v>
      </c>
      <c r="H451" s="29" t="s">
        <v>133</v>
      </c>
      <c r="I451" s="29" t="s">
        <v>133</v>
      </c>
      <c r="J451" s="29" t="s">
        <v>133</v>
      </c>
      <c r="K451" s="29" t="s">
        <v>133</v>
      </c>
      <c r="L451" s="29" t="s">
        <v>133</v>
      </c>
      <c r="M451" s="29" t="s">
        <v>133</v>
      </c>
      <c r="N451" s="29" t="s">
        <v>133</v>
      </c>
      <c r="O451" s="29" t="s">
        <v>133</v>
      </c>
      <c r="P451" s="29" t="s">
        <v>133</v>
      </c>
      <c r="Q451" s="29" t="s">
        <v>133</v>
      </c>
      <c r="R451" s="29" t="s">
        <v>133</v>
      </c>
      <c r="S451" s="29" t="s">
        <v>133</v>
      </c>
      <c r="T451" s="29" t="s">
        <v>133</v>
      </c>
      <c r="U451" s="29" t="s">
        <v>133</v>
      </c>
      <c r="V451" s="29" t="s">
        <v>133</v>
      </c>
      <c r="W451" s="29" t="s">
        <v>133</v>
      </c>
      <c r="X451" s="29" t="s">
        <v>133</v>
      </c>
      <c r="Y451" s="29" t="s">
        <v>133</v>
      </c>
      <c r="Z451" s="29" t="s">
        <v>133</v>
      </c>
      <c r="AA451" s="29" t="s">
        <v>133</v>
      </c>
      <c r="AB451" s="29" t="s">
        <v>133</v>
      </c>
      <c r="AC451" s="29" t="s">
        <v>133</v>
      </c>
      <c r="AD451" s="29" t="s">
        <v>133</v>
      </c>
      <c r="AE451" s="29" t="s">
        <v>133</v>
      </c>
      <c r="AF451" s="29" t="s">
        <v>133</v>
      </c>
      <c r="AG451" s="29" t="s">
        <v>133</v>
      </c>
      <c r="AH451" s="29" t="s">
        <v>133</v>
      </c>
      <c r="AI451" s="25"/>
      <c r="AJ451" s="29" t="s">
        <v>133</v>
      </c>
      <c r="AK451" s="29" t="s">
        <v>133</v>
      </c>
      <c r="AL451" s="29" t="s">
        <v>133</v>
      </c>
      <c r="AM451" s="29" t="s">
        <v>133</v>
      </c>
      <c r="AN451" s="29" t="s">
        <v>133</v>
      </c>
      <c r="AO451" s="29" t="s">
        <v>133</v>
      </c>
      <c r="AP451" s="29" t="s">
        <v>133</v>
      </c>
      <c r="AQ451" s="29" t="s">
        <v>133</v>
      </c>
      <c r="AR451" s="29" t="s">
        <v>133</v>
      </c>
      <c r="AS451" s="29" t="s">
        <v>133</v>
      </c>
      <c r="AT451" s="29" t="s">
        <v>133</v>
      </c>
      <c r="AU451" s="25"/>
      <c r="AV451" s="29" t="s">
        <v>133</v>
      </c>
      <c r="AW451" s="29" t="s">
        <v>133</v>
      </c>
      <c r="AX451" s="25"/>
      <c r="AY451" s="25"/>
      <c r="AZ451" s="25"/>
      <c r="BA451" s="25"/>
      <c r="BB451" s="25"/>
      <c r="BC451" s="25"/>
      <c r="BD451" s="29" t="s">
        <v>133</v>
      </c>
      <c r="BE451" s="29" t="s">
        <v>133</v>
      </c>
      <c r="BF451" s="25"/>
      <c r="BG451" s="29" t="s">
        <v>133</v>
      </c>
      <c r="BH451" s="29" t="s">
        <v>133</v>
      </c>
      <c r="BI451" s="29" t="s">
        <v>133</v>
      </c>
      <c r="BJ451" s="29" t="s">
        <v>133</v>
      </c>
      <c r="BK451" s="29" t="s">
        <v>133</v>
      </c>
      <c r="BL451" s="25"/>
      <c r="BM451" s="29" t="s">
        <v>133</v>
      </c>
      <c r="BN451" s="29" t="s">
        <v>133</v>
      </c>
      <c r="BO451" s="29" t="s">
        <v>133</v>
      </c>
      <c r="BP451" s="25"/>
      <c r="BQ451" s="29" t="s">
        <v>133</v>
      </c>
      <c r="BR451" s="29" t="s">
        <v>133</v>
      </c>
      <c r="BS451" s="29" t="s">
        <v>133</v>
      </c>
      <c r="BT451" s="25"/>
      <c r="BU451" s="29" t="s">
        <v>133</v>
      </c>
      <c r="BV451" s="29" t="s">
        <v>133</v>
      </c>
      <c r="BW451" s="25">
        <v>950.06</v>
      </c>
      <c r="BX451" s="25">
        <v>176.64</v>
      </c>
      <c r="BY451" s="29" t="s">
        <v>133</v>
      </c>
      <c r="BZ451" s="29" t="s">
        <v>133</v>
      </c>
      <c r="CA451" s="29" t="s">
        <v>133</v>
      </c>
      <c r="CB451" s="29" t="s">
        <v>133</v>
      </c>
      <c r="CC451" s="29" t="s">
        <v>133</v>
      </c>
      <c r="CD451" s="25"/>
      <c r="CE451" s="25"/>
      <c r="CF451" s="29" t="s">
        <v>133</v>
      </c>
      <c r="CG451" s="25"/>
      <c r="CH451" s="30" t="s">
        <v>133</v>
      </c>
      <c r="CI451" s="30" t="s">
        <v>133</v>
      </c>
      <c r="CJ451" s="30" t="s">
        <v>133</v>
      </c>
      <c r="CK451" s="30" t="s">
        <v>133</v>
      </c>
      <c r="CL451" s="30" t="s">
        <v>133</v>
      </c>
      <c r="CM451" s="26"/>
      <c r="CN451" s="30" t="s">
        <v>133</v>
      </c>
      <c r="CO451" s="30" t="s">
        <v>133</v>
      </c>
      <c r="CP451" s="30" t="s">
        <v>133</v>
      </c>
      <c r="CQ451" s="26"/>
      <c r="CR451" s="30" t="s">
        <v>133</v>
      </c>
      <c r="CS451" s="26"/>
      <c r="CT451" s="30" t="s">
        <v>133</v>
      </c>
      <c r="CU451" s="30" t="s">
        <v>133</v>
      </c>
      <c r="CV451" s="30" t="s">
        <v>133</v>
      </c>
      <c r="CW451" s="30" t="s">
        <v>133</v>
      </c>
      <c r="CX451" s="30" t="s">
        <v>133</v>
      </c>
      <c r="CY451" s="30" t="s">
        <v>133</v>
      </c>
      <c r="CZ451" s="26"/>
      <c r="DA451" s="26"/>
      <c r="DB451" s="26"/>
      <c r="DC451" s="30" t="s">
        <v>133</v>
      </c>
      <c r="DD451" s="26"/>
      <c r="DE451" s="26"/>
      <c r="DF451" s="31" t="s">
        <v>133</v>
      </c>
    </row>
    <row r="452" spans="1:110">
      <c r="A452" s="24" t="s">
        <v>559</v>
      </c>
      <c r="B452" s="48">
        <f t="shared" si="8"/>
        <v>24066</v>
      </c>
      <c r="C452" s="25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  <c r="AX452" s="26"/>
      <c r="AY452" s="26"/>
      <c r="AZ452" s="26"/>
      <c r="BA452" s="26"/>
      <c r="BB452" s="26"/>
      <c r="BC452" s="26"/>
      <c r="BD452" s="26"/>
      <c r="BE452" s="26"/>
      <c r="BF452" s="26"/>
      <c r="BG452" s="26"/>
      <c r="BH452" s="26"/>
      <c r="BI452" s="26"/>
      <c r="BJ452" s="26"/>
      <c r="BK452" s="26"/>
      <c r="BL452" s="26"/>
      <c r="BM452" s="26"/>
      <c r="BN452" s="26"/>
      <c r="BO452" s="26"/>
      <c r="BP452" s="26"/>
      <c r="BQ452" s="26"/>
      <c r="BR452" s="26"/>
      <c r="BS452" s="26"/>
      <c r="BT452" s="26"/>
      <c r="BU452" s="26"/>
      <c r="BV452" s="26"/>
      <c r="BW452" s="26"/>
      <c r="BX452" s="26"/>
      <c r="BY452" s="26"/>
      <c r="BZ452" s="26"/>
      <c r="CA452" s="26"/>
      <c r="CB452" s="26"/>
      <c r="CC452" s="26"/>
      <c r="CD452" s="26"/>
      <c r="CE452" s="26"/>
      <c r="CF452" s="26"/>
      <c r="CG452" s="26"/>
      <c r="CH452" s="26"/>
      <c r="CI452" s="26"/>
      <c r="CJ452" s="26"/>
      <c r="CK452" s="26"/>
      <c r="CL452" s="26"/>
      <c r="CM452" s="26"/>
      <c r="CN452" s="26"/>
      <c r="CO452" s="26"/>
      <c r="CP452" s="26"/>
      <c r="CQ452" s="26"/>
      <c r="CR452" s="26"/>
      <c r="CS452" s="26"/>
      <c r="CT452" s="26"/>
      <c r="CU452" s="26"/>
      <c r="CV452" s="26"/>
      <c r="CW452" s="26"/>
      <c r="CX452" s="26"/>
      <c r="CY452" s="26"/>
      <c r="CZ452" s="26">
        <v>24066</v>
      </c>
      <c r="DA452" s="26"/>
      <c r="DB452" s="26"/>
      <c r="DC452" s="26"/>
      <c r="DD452" s="26"/>
      <c r="DE452" s="26"/>
      <c r="DF452" s="27"/>
    </row>
    <row r="453" spans="1:110">
      <c r="A453" s="24" t="s">
        <v>560</v>
      </c>
      <c r="B453" s="48">
        <f t="shared" si="8"/>
        <v>8.08</v>
      </c>
      <c r="C453" s="25"/>
      <c r="D453" s="26"/>
      <c r="E453" s="26"/>
      <c r="F453" s="26"/>
      <c r="G453" s="26"/>
      <c r="H453" s="26"/>
      <c r="I453" s="26">
        <v>8.08</v>
      </c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  <c r="AX453" s="26"/>
      <c r="AY453" s="26"/>
      <c r="AZ453" s="26"/>
      <c r="BA453" s="26"/>
      <c r="BB453" s="26"/>
      <c r="BC453" s="26"/>
      <c r="BD453" s="26"/>
      <c r="BE453" s="26"/>
      <c r="BF453" s="26"/>
      <c r="BG453" s="26"/>
      <c r="BH453" s="26"/>
      <c r="BI453" s="26"/>
      <c r="BJ453" s="26"/>
      <c r="BK453" s="26"/>
      <c r="BL453" s="26"/>
      <c r="BM453" s="26"/>
      <c r="BN453" s="26"/>
      <c r="BO453" s="26"/>
      <c r="BP453" s="26"/>
      <c r="BQ453" s="26"/>
      <c r="BR453" s="26"/>
      <c r="BS453" s="26"/>
      <c r="BT453" s="26"/>
      <c r="BU453" s="26"/>
      <c r="BV453" s="26"/>
      <c r="BW453" s="26"/>
      <c r="BX453" s="26"/>
      <c r="BY453" s="26"/>
      <c r="BZ453" s="26"/>
      <c r="CA453" s="26"/>
      <c r="CB453" s="26"/>
      <c r="CC453" s="26"/>
      <c r="CD453" s="26"/>
      <c r="CE453" s="26"/>
      <c r="CF453" s="26"/>
      <c r="CG453" s="26"/>
      <c r="CH453" s="26"/>
      <c r="CI453" s="26"/>
      <c r="CJ453" s="26"/>
      <c r="CK453" s="26"/>
      <c r="CL453" s="26"/>
      <c r="CM453" s="26"/>
      <c r="CN453" s="26"/>
      <c r="CO453" s="26"/>
      <c r="CP453" s="26"/>
      <c r="CQ453" s="26"/>
      <c r="CR453" s="26"/>
      <c r="CS453" s="26"/>
      <c r="CT453" s="26"/>
      <c r="CU453" s="26"/>
      <c r="CV453" s="26"/>
      <c r="CW453" s="26"/>
      <c r="CX453" s="26"/>
      <c r="CY453" s="26"/>
      <c r="CZ453" s="26"/>
      <c r="DA453" s="26"/>
      <c r="DB453" s="26"/>
      <c r="DC453" s="26"/>
      <c r="DD453" s="26"/>
      <c r="DE453" s="26"/>
      <c r="DF453" s="27"/>
    </row>
    <row r="454" spans="1:110">
      <c r="A454" s="24" t="s">
        <v>561</v>
      </c>
      <c r="B454" s="48">
        <f t="shared" si="8"/>
        <v>37.06</v>
      </c>
      <c r="C454" s="25"/>
      <c r="D454" s="26"/>
      <c r="E454" s="26"/>
      <c r="F454" s="26"/>
      <c r="G454" s="26"/>
      <c r="H454" s="26"/>
      <c r="I454" s="26">
        <v>12.16</v>
      </c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  <c r="AX454" s="26"/>
      <c r="AY454" s="26"/>
      <c r="AZ454" s="26"/>
      <c r="BA454" s="26"/>
      <c r="BB454" s="26"/>
      <c r="BC454" s="26"/>
      <c r="BD454" s="26"/>
      <c r="BE454" s="26"/>
      <c r="BF454" s="26"/>
      <c r="BG454" s="26"/>
      <c r="BH454" s="26"/>
      <c r="BI454" s="26"/>
      <c r="BJ454" s="26"/>
      <c r="BK454" s="26"/>
      <c r="BL454" s="26"/>
      <c r="BM454" s="26"/>
      <c r="BN454" s="26"/>
      <c r="BO454" s="26"/>
      <c r="BP454" s="26"/>
      <c r="BQ454" s="26"/>
      <c r="BR454" s="26"/>
      <c r="BS454" s="26"/>
      <c r="BT454" s="26"/>
      <c r="BU454" s="26"/>
      <c r="BV454" s="26"/>
      <c r="BW454" s="26">
        <v>24.9</v>
      </c>
      <c r="BX454" s="26"/>
      <c r="BY454" s="26"/>
      <c r="BZ454" s="26"/>
      <c r="CA454" s="26"/>
      <c r="CB454" s="26"/>
      <c r="CC454" s="26"/>
      <c r="CD454" s="26"/>
      <c r="CE454" s="26"/>
      <c r="CF454" s="26"/>
      <c r="CG454" s="26"/>
      <c r="CH454" s="26"/>
      <c r="CI454" s="26"/>
      <c r="CJ454" s="26"/>
      <c r="CK454" s="26"/>
      <c r="CL454" s="26"/>
      <c r="CM454" s="26"/>
      <c r="CN454" s="26"/>
      <c r="CO454" s="26"/>
      <c r="CP454" s="26"/>
      <c r="CQ454" s="26"/>
      <c r="CR454" s="26"/>
      <c r="CS454" s="26"/>
      <c r="CT454" s="26"/>
      <c r="CU454" s="26"/>
      <c r="CV454" s="26"/>
      <c r="CW454" s="26"/>
      <c r="CX454" s="26"/>
      <c r="CY454" s="26"/>
      <c r="CZ454" s="26"/>
      <c r="DA454" s="26"/>
      <c r="DB454" s="26"/>
      <c r="DC454" s="26"/>
      <c r="DD454" s="26"/>
      <c r="DE454" s="26"/>
      <c r="DF454" s="27"/>
    </row>
    <row r="455" spans="1:110">
      <c r="A455" s="24" t="s">
        <v>562</v>
      </c>
      <c r="B455" s="48">
        <f t="shared" si="8"/>
        <v>17210.09</v>
      </c>
      <c r="C455" s="25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  <c r="BJ455" s="26"/>
      <c r="BK455" s="26"/>
      <c r="BL455" s="26"/>
      <c r="BM455" s="26"/>
      <c r="BN455" s="26"/>
      <c r="BO455" s="26"/>
      <c r="BP455" s="26"/>
      <c r="BQ455" s="26"/>
      <c r="BR455" s="26">
        <v>17210.09</v>
      </c>
      <c r="BS455" s="26"/>
      <c r="BT455" s="26"/>
      <c r="BU455" s="26"/>
      <c r="BV455" s="26"/>
      <c r="BW455" s="26"/>
      <c r="BX455" s="26"/>
      <c r="BY455" s="26"/>
      <c r="BZ455" s="26"/>
      <c r="CA455" s="26"/>
      <c r="CB455" s="26"/>
      <c r="CC455" s="26"/>
      <c r="CD455" s="26"/>
      <c r="CE455" s="26"/>
      <c r="CF455" s="26"/>
      <c r="CG455" s="26"/>
      <c r="CH455" s="26"/>
      <c r="CI455" s="26"/>
      <c r="CJ455" s="26"/>
      <c r="CK455" s="26"/>
      <c r="CL455" s="26"/>
      <c r="CM455" s="26"/>
      <c r="CN455" s="26"/>
      <c r="CO455" s="26"/>
      <c r="CP455" s="26"/>
      <c r="CQ455" s="26"/>
      <c r="CR455" s="26"/>
      <c r="CS455" s="26"/>
      <c r="CT455" s="26"/>
      <c r="CU455" s="26"/>
      <c r="CV455" s="26"/>
      <c r="CW455" s="26"/>
      <c r="CX455" s="26"/>
      <c r="CY455" s="26"/>
      <c r="CZ455" s="26"/>
      <c r="DA455" s="26"/>
      <c r="DB455" s="26"/>
      <c r="DC455" s="26"/>
      <c r="DD455" s="26"/>
      <c r="DE455" s="26"/>
      <c r="DF455" s="27"/>
    </row>
    <row r="456" spans="1:110">
      <c r="A456" s="24" t="s">
        <v>563</v>
      </c>
      <c r="B456" s="48">
        <f t="shared" si="8"/>
        <v>25456.560000000001</v>
      </c>
      <c r="C456" s="25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  <c r="BB456" s="26"/>
      <c r="BC456" s="26"/>
      <c r="BD456" s="26"/>
      <c r="BE456" s="26"/>
      <c r="BF456" s="26"/>
      <c r="BG456" s="26"/>
      <c r="BH456" s="26"/>
      <c r="BI456" s="26"/>
      <c r="BJ456" s="26"/>
      <c r="BK456" s="26"/>
      <c r="BL456" s="26"/>
      <c r="BM456" s="26"/>
      <c r="BN456" s="26"/>
      <c r="BO456" s="26"/>
      <c r="BP456" s="26"/>
      <c r="BQ456" s="26"/>
      <c r="BR456" s="26">
        <v>25456.560000000001</v>
      </c>
      <c r="BS456" s="26"/>
      <c r="BT456" s="26"/>
      <c r="BU456" s="26"/>
      <c r="BV456" s="26"/>
      <c r="BW456" s="26"/>
      <c r="BX456" s="26"/>
      <c r="BY456" s="26"/>
      <c r="BZ456" s="26"/>
      <c r="CA456" s="26"/>
      <c r="CB456" s="26"/>
      <c r="CC456" s="26"/>
      <c r="CD456" s="26"/>
      <c r="CE456" s="26"/>
      <c r="CF456" s="26"/>
      <c r="CG456" s="26"/>
      <c r="CH456" s="26"/>
      <c r="CI456" s="26"/>
      <c r="CJ456" s="26"/>
      <c r="CK456" s="26"/>
      <c r="CL456" s="26"/>
      <c r="CM456" s="26"/>
      <c r="CN456" s="26"/>
      <c r="CO456" s="26"/>
      <c r="CP456" s="26"/>
      <c r="CQ456" s="26"/>
      <c r="CR456" s="26"/>
      <c r="CS456" s="26"/>
      <c r="CT456" s="26"/>
      <c r="CU456" s="26"/>
      <c r="CV456" s="26"/>
      <c r="CW456" s="26"/>
      <c r="CX456" s="26"/>
      <c r="CY456" s="26"/>
      <c r="CZ456" s="26"/>
      <c r="DA456" s="26"/>
      <c r="DB456" s="26"/>
      <c r="DC456" s="26"/>
      <c r="DD456" s="26"/>
      <c r="DE456" s="26"/>
      <c r="DF456" s="27"/>
    </row>
    <row r="457" spans="1:110">
      <c r="A457" s="24" t="s">
        <v>564</v>
      </c>
      <c r="B457" s="48">
        <f t="shared" si="8"/>
        <v>4175.41</v>
      </c>
      <c r="C457" s="25"/>
      <c r="D457" s="26">
        <v>4175.41</v>
      </c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  <c r="BC457" s="26"/>
      <c r="BD457" s="26"/>
      <c r="BE457" s="26"/>
      <c r="BF457" s="26"/>
      <c r="BG457" s="26"/>
      <c r="BH457" s="26"/>
      <c r="BI457" s="26"/>
      <c r="BJ457" s="26"/>
      <c r="BK457" s="26"/>
      <c r="BL457" s="26"/>
      <c r="BM457" s="26"/>
      <c r="BN457" s="26"/>
      <c r="BO457" s="26"/>
      <c r="BP457" s="26"/>
      <c r="BQ457" s="26"/>
      <c r="BR457" s="26"/>
      <c r="BS457" s="26"/>
      <c r="BT457" s="26"/>
      <c r="BU457" s="26"/>
      <c r="BV457" s="26"/>
      <c r="BW457" s="26"/>
      <c r="BX457" s="26"/>
      <c r="BY457" s="26"/>
      <c r="BZ457" s="26"/>
      <c r="CA457" s="26"/>
      <c r="CB457" s="26"/>
      <c r="CC457" s="26"/>
      <c r="CD457" s="26"/>
      <c r="CE457" s="26"/>
      <c r="CF457" s="26"/>
      <c r="CG457" s="26"/>
      <c r="CH457" s="26"/>
      <c r="CI457" s="26"/>
      <c r="CJ457" s="26"/>
      <c r="CK457" s="26"/>
      <c r="CL457" s="26"/>
      <c r="CM457" s="26"/>
      <c r="CN457" s="26"/>
      <c r="CO457" s="26"/>
      <c r="CP457" s="26"/>
      <c r="CQ457" s="26"/>
      <c r="CR457" s="26"/>
      <c r="CS457" s="26"/>
      <c r="CT457" s="26"/>
      <c r="CU457" s="26"/>
      <c r="CV457" s="26"/>
      <c r="CW457" s="26"/>
      <c r="CX457" s="26"/>
      <c r="CY457" s="26"/>
      <c r="CZ457" s="26"/>
      <c r="DA457" s="26"/>
      <c r="DB457" s="26"/>
      <c r="DC457" s="26"/>
      <c r="DD457" s="26"/>
      <c r="DE457" s="26"/>
      <c r="DF457" s="27"/>
    </row>
    <row r="458" spans="1:110">
      <c r="A458" s="24" t="s">
        <v>565</v>
      </c>
      <c r="B458" s="48">
        <f t="shared" si="8"/>
        <v>28652.34</v>
      </c>
      <c r="C458" s="25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>
        <v>3351.6</v>
      </c>
      <c r="V458" s="26"/>
      <c r="W458" s="26"/>
      <c r="X458" s="26"/>
      <c r="Y458" s="26"/>
      <c r="Z458" s="26"/>
      <c r="AA458" s="26"/>
      <c r="AB458" s="26"/>
      <c r="AC458" s="26"/>
      <c r="AD458" s="26">
        <v>25300.74</v>
      </c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  <c r="BJ458" s="26"/>
      <c r="BK458" s="26"/>
      <c r="BL458" s="26"/>
      <c r="BM458" s="26"/>
      <c r="BN458" s="26"/>
      <c r="BO458" s="26"/>
      <c r="BP458" s="26"/>
      <c r="BQ458" s="26"/>
      <c r="BR458" s="26"/>
      <c r="BS458" s="26"/>
      <c r="BT458" s="26"/>
      <c r="BU458" s="26"/>
      <c r="BV458" s="26"/>
      <c r="BW458" s="26"/>
      <c r="BX458" s="26"/>
      <c r="BY458" s="26"/>
      <c r="BZ458" s="26"/>
      <c r="CA458" s="26"/>
      <c r="CB458" s="26"/>
      <c r="CC458" s="26"/>
      <c r="CD458" s="26"/>
      <c r="CE458" s="26"/>
      <c r="CF458" s="26"/>
      <c r="CG458" s="26"/>
      <c r="CH458" s="26"/>
      <c r="CI458" s="26"/>
      <c r="CJ458" s="26"/>
      <c r="CK458" s="26"/>
      <c r="CL458" s="26"/>
      <c r="CM458" s="26"/>
      <c r="CN458" s="26"/>
      <c r="CO458" s="26"/>
      <c r="CP458" s="26"/>
      <c r="CQ458" s="26"/>
      <c r="CR458" s="26"/>
      <c r="CS458" s="26"/>
      <c r="CT458" s="26"/>
      <c r="CU458" s="26"/>
      <c r="CV458" s="26"/>
      <c r="CW458" s="26"/>
      <c r="CX458" s="26"/>
      <c r="CY458" s="26"/>
      <c r="CZ458" s="26"/>
      <c r="DA458" s="26"/>
      <c r="DB458" s="26"/>
      <c r="DC458" s="26"/>
      <c r="DD458" s="26"/>
      <c r="DE458" s="26"/>
      <c r="DF458" s="27"/>
    </row>
    <row r="459" spans="1:110">
      <c r="A459" s="24" t="s">
        <v>566</v>
      </c>
      <c r="B459" s="48">
        <f t="shared" ref="B459:B522" si="9">SUM(C459:DF459)</f>
        <v>100</v>
      </c>
      <c r="C459" s="25"/>
      <c r="D459" s="26">
        <v>0</v>
      </c>
      <c r="E459" s="26">
        <v>0</v>
      </c>
      <c r="F459" s="26"/>
      <c r="G459" s="26"/>
      <c r="H459" s="26">
        <v>0</v>
      </c>
      <c r="I459" s="26"/>
      <c r="J459" s="26">
        <v>0</v>
      </c>
      <c r="K459" s="26"/>
      <c r="L459" s="26">
        <v>0</v>
      </c>
      <c r="M459" s="26"/>
      <c r="N459" s="26"/>
      <c r="O459" s="26"/>
      <c r="P459" s="26"/>
      <c r="Q459" s="26"/>
      <c r="R459" s="26"/>
      <c r="S459" s="26"/>
      <c r="T459" s="26"/>
      <c r="U459" s="26">
        <v>0</v>
      </c>
      <c r="V459" s="26"/>
      <c r="W459" s="26"/>
      <c r="X459" s="26"/>
      <c r="Y459" s="26"/>
      <c r="Z459" s="26"/>
      <c r="AA459" s="26"/>
      <c r="AB459" s="26"/>
      <c r="AC459" s="26"/>
      <c r="AD459" s="26">
        <v>0</v>
      </c>
      <c r="AE459" s="26"/>
      <c r="AF459" s="26"/>
      <c r="AG459" s="26"/>
      <c r="AH459" s="26"/>
      <c r="AI459" s="26"/>
      <c r="AJ459" s="26">
        <v>0</v>
      </c>
      <c r="AK459" s="26"/>
      <c r="AL459" s="26">
        <v>0</v>
      </c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  <c r="BJ459" s="26"/>
      <c r="BK459" s="26"/>
      <c r="BL459" s="26"/>
      <c r="BM459" s="26"/>
      <c r="BN459" s="26"/>
      <c r="BO459" s="26"/>
      <c r="BP459" s="26"/>
      <c r="BQ459" s="26"/>
      <c r="BR459" s="26"/>
      <c r="BS459" s="26"/>
      <c r="BT459" s="26"/>
      <c r="BU459" s="26"/>
      <c r="BV459" s="26"/>
      <c r="BW459" s="26"/>
      <c r="BX459" s="26"/>
      <c r="BY459" s="26"/>
      <c r="BZ459" s="26"/>
      <c r="CA459" s="26"/>
      <c r="CB459" s="26"/>
      <c r="CC459" s="26"/>
      <c r="CD459" s="26"/>
      <c r="CE459" s="26"/>
      <c r="CF459" s="26"/>
      <c r="CG459" s="26"/>
      <c r="CH459" s="26"/>
      <c r="CI459" s="26"/>
      <c r="CJ459" s="26"/>
      <c r="CK459" s="26"/>
      <c r="CL459" s="26"/>
      <c r="CM459" s="26"/>
      <c r="CN459" s="26"/>
      <c r="CO459" s="26"/>
      <c r="CP459" s="26"/>
      <c r="CQ459" s="26"/>
      <c r="CR459" s="26"/>
      <c r="CS459" s="26"/>
      <c r="CT459" s="26"/>
      <c r="CU459" s="26"/>
      <c r="CV459" s="26"/>
      <c r="CW459" s="26"/>
      <c r="CX459" s="26"/>
      <c r="CY459" s="26">
        <v>0</v>
      </c>
      <c r="CZ459" s="26">
        <v>100</v>
      </c>
      <c r="DA459" s="26"/>
      <c r="DB459" s="26"/>
      <c r="DC459" s="26"/>
      <c r="DD459" s="26"/>
      <c r="DE459" s="26"/>
      <c r="DF459" s="27"/>
    </row>
    <row r="460" spans="1:110">
      <c r="A460" s="24" t="s">
        <v>567</v>
      </c>
      <c r="B460" s="48">
        <f t="shared" si="9"/>
        <v>1247.4000000000001</v>
      </c>
      <c r="C460" s="25"/>
      <c r="D460" s="26"/>
      <c r="E460" s="26"/>
      <c r="F460" s="26"/>
      <c r="G460" s="26"/>
      <c r="H460" s="26"/>
      <c r="I460" s="26"/>
      <c r="J460" s="26">
        <v>1247.4000000000001</v>
      </c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  <c r="BJ460" s="26"/>
      <c r="BK460" s="26"/>
      <c r="BL460" s="26"/>
      <c r="BM460" s="26"/>
      <c r="BN460" s="26"/>
      <c r="BO460" s="26"/>
      <c r="BP460" s="26"/>
      <c r="BQ460" s="26"/>
      <c r="BR460" s="26"/>
      <c r="BS460" s="26"/>
      <c r="BT460" s="26"/>
      <c r="BU460" s="26"/>
      <c r="BV460" s="26"/>
      <c r="BW460" s="26"/>
      <c r="BX460" s="26"/>
      <c r="BY460" s="26"/>
      <c r="BZ460" s="26"/>
      <c r="CA460" s="26"/>
      <c r="CB460" s="26"/>
      <c r="CC460" s="26"/>
      <c r="CD460" s="26"/>
      <c r="CE460" s="26"/>
      <c r="CF460" s="26"/>
      <c r="CG460" s="26"/>
      <c r="CH460" s="26"/>
      <c r="CI460" s="26"/>
      <c r="CJ460" s="26"/>
      <c r="CK460" s="26"/>
      <c r="CL460" s="26"/>
      <c r="CM460" s="26"/>
      <c r="CN460" s="26"/>
      <c r="CO460" s="26"/>
      <c r="CP460" s="26"/>
      <c r="CQ460" s="26"/>
      <c r="CR460" s="26"/>
      <c r="CS460" s="26"/>
      <c r="CT460" s="26"/>
      <c r="CU460" s="26"/>
      <c r="CV460" s="26"/>
      <c r="CW460" s="26"/>
      <c r="CX460" s="26"/>
      <c r="CY460" s="26"/>
      <c r="CZ460" s="26"/>
      <c r="DA460" s="26"/>
      <c r="DB460" s="26"/>
      <c r="DC460" s="26"/>
      <c r="DD460" s="26"/>
      <c r="DE460" s="26"/>
      <c r="DF460" s="27"/>
    </row>
    <row r="461" spans="1:110">
      <c r="A461" s="24" t="s">
        <v>568</v>
      </c>
      <c r="B461" s="48">
        <f t="shared" si="9"/>
        <v>21982.52</v>
      </c>
      <c r="C461" s="25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>
        <v>13445.76</v>
      </c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  <c r="BJ461" s="26"/>
      <c r="BK461" s="26"/>
      <c r="BL461" s="26">
        <v>8536.76</v>
      </c>
      <c r="BM461" s="26"/>
      <c r="BN461" s="26"/>
      <c r="BO461" s="26"/>
      <c r="BP461" s="26"/>
      <c r="BQ461" s="26"/>
      <c r="BR461" s="26"/>
      <c r="BS461" s="26"/>
      <c r="BT461" s="26"/>
      <c r="BU461" s="26"/>
      <c r="BV461" s="26"/>
      <c r="BW461" s="26"/>
      <c r="BX461" s="26"/>
      <c r="BY461" s="26"/>
      <c r="BZ461" s="26"/>
      <c r="CA461" s="26"/>
      <c r="CB461" s="26"/>
      <c r="CC461" s="26"/>
      <c r="CD461" s="26"/>
      <c r="CE461" s="26"/>
      <c r="CF461" s="26"/>
      <c r="CG461" s="26"/>
      <c r="CH461" s="26"/>
      <c r="CI461" s="26"/>
      <c r="CJ461" s="26"/>
      <c r="CK461" s="26"/>
      <c r="CL461" s="26"/>
      <c r="CM461" s="26"/>
      <c r="CN461" s="26"/>
      <c r="CO461" s="26"/>
      <c r="CP461" s="26"/>
      <c r="CQ461" s="26"/>
      <c r="CR461" s="26"/>
      <c r="CS461" s="26"/>
      <c r="CT461" s="26"/>
      <c r="CU461" s="26"/>
      <c r="CV461" s="26"/>
      <c r="CW461" s="26"/>
      <c r="CX461" s="26"/>
      <c r="CY461" s="26"/>
      <c r="CZ461" s="26"/>
      <c r="DA461" s="26"/>
      <c r="DB461" s="26"/>
      <c r="DC461" s="26"/>
      <c r="DD461" s="26"/>
      <c r="DE461" s="26"/>
      <c r="DF461" s="27"/>
    </row>
    <row r="462" spans="1:110">
      <c r="A462" s="24" t="s">
        <v>569</v>
      </c>
      <c r="B462" s="48">
        <f t="shared" si="9"/>
        <v>6149.82</v>
      </c>
      <c r="C462" s="25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  <c r="BL462" s="26"/>
      <c r="BM462" s="26"/>
      <c r="BN462" s="26"/>
      <c r="BO462" s="26"/>
      <c r="BP462" s="26"/>
      <c r="BQ462" s="26"/>
      <c r="BR462" s="26"/>
      <c r="BS462" s="26"/>
      <c r="BT462" s="26"/>
      <c r="BU462" s="26"/>
      <c r="BV462" s="26"/>
      <c r="BW462" s="26"/>
      <c r="BX462" s="26">
        <v>6149.82</v>
      </c>
      <c r="BY462" s="26"/>
      <c r="BZ462" s="26"/>
      <c r="CA462" s="26"/>
      <c r="CB462" s="26"/>
      <c r="CC462" s="26"/>
      <c r="CD462" s="26"/>
      <c r="CE462" s="26"/>
      <c r="CF462" s="26"/>
      <c r="CG462" s="26"/>
      <c r="CH462" s="26"/>
      <c r="CI462" s="26"/>
      <c r="CJ462" s="26"/>
      <c r="CK462" s="26"/>
      <c r="CL462" s="26"/>
      <c r="CM462" s="26"/>
      <c r="CN462" s="26"/>
      <c r="CO462" s="26"/>
      <c r="CP462" s="26"/>
      <c r="CQ462" s="26"/>
      <c r="CR462" s="26"/>
      <c r="CS462" s="26"/>
      <c r="CT462" s="26"/>
      <c r="CU462" s="26"/>
      <c r="CV462" s="26"/>
      <c r="CW462" s="26"/>
      <c r="CX462" s="26"/>
      <c r="CY462" s="26"/>
      <c r="CZ462" s="26"/>
      <c r="DA462" s="26"/>
      <c r="DB462" s="26"/>
      <c r="DC462" s="26"/>
      <c r="DD462" s="26"/>
      <c r="DE462" s="26"/>
      <c r="DF462" s="27"/>
    </row>
    <row r="463" spans="1:110">
      <c r="A463" s="24" t="s">
        <v>570</v>
      </c>
      <c r="B463" s="48">
        <f t="shared" si="9"/>
        <v>107230.5</v>
      </c>
      <c r="C463" s="25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>
        <v>53401.5</v>
      </c>
      <c r="AZ463" s="26"/>
      <c r="BA463" s="26"/>
      <c r="BB463" s="26"/>
      <c r="BC463" s="26">
        <v>11340</v>
      </c>
      <c r="BD463" s="26"/>
      <c r="BE463" s="26">
        <v>20160</v>
      </c>
      <c r="BF463" s="26"/>
      <c r="BG463" s="26"/>
      <c r="BH463" s="26"/>
      <c r="BI463" s="26"/>
      <c r="BJ463" s="26"/>
      <c r="BK463" s="26"/>
      <c r="BL463" s="26"/>
      <c r="BM463" s="26"/>
      <c r="BN463" s="26"/>
      <c r="BO463" s="26"/>
      <c r="BP463" s="26"/>
      <c r="BQ463" s="26"/>
      <c r="BR463" s="26"/>
      <c r="BS463" s="26"/>
      <c r="BT463" s="26"/>
      <c r="BU463" s="26"/>
      <c r="BV463" s="26"/>
      <c r="BW463" s="26"/>
      <c r="BX463" s="26"/>
      <c r="BY463" s="26"/>
      <c r="BZ463" s="26"/>
      <c r="CA463" s="26"/>
      <c r="CB463" s="26"/>
      <c r="CC463" s="26"/>
      <c r="CD463" s="26"/>
      <c r="CE463" s="26"/>
      <c r="CF463" s="26"/>
      <c r="CG463" s="26"/>
      <c r="CH463" s="26"/>
      <c r="CI463" s="26"/>
      <c r="CJ463" s="26"/>
      <c r="CK463" s="26"/>
      <c r="CL463" s="26"/>
      <c r="CM463" s="26"/>
      <c r="CN463" s="26"/>
      <c r="CO463" s="26"/>
      <c r="CP463" s="26"/>
      <c r="CQ463" s="26"/>
      <c r="CR463" s="26"/>
      <c r="CS463" s="26"/>
      <c r="CT463" s="26"/>
      <c r="CU463" s="26"/>
      <c r="CV463" s="26"/>
      <c r="CW463" s="26"/>
      <c r="CX463" s="26"/>
      <c r="CY463" s="26"/>
      <c r="CZ463" s="26">
        <v>3024</v>
      </c>
      <c r="DA463" s="26"/>
      <c r="DB463" s="26"/>
      <c r="DC463" s="26"/>
      <c r="DD463" s="26">
        <v>19305</v>
      </c>
      <c r="DE463" s="26"/>
      <c r="DF463" s="27"/>
    </row>
    <row r="464" spans="1:110">
      <c r="A464" s="24" t="s">
        <v>571</v>
      </c>
      <c r="B464" s="48">
        <f t="shared" si="9"/>
        <v>2126.7800000000002</v>
      </c>
      <c r="C464" s="25"/>
      <c r="D464" s="26">
        <v>2126.7800000000002</v>
      </c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  <c r="BL464" s="26"/>
      <c r="BM464" s="26"/>
      <c r="BN464" s="26"/>
      <c r="BO464" s="26"/>
      <c r="BP464" s="26"/>
      <c r="BQ464" s="26"/>
      <c r="BR464" s="26"/>
      <c r="BS464" s="26"/>
      <c r="BT464" s="26"/>
      <c r="BU464" s="26"/>
      <c r="BV464" s="26"/>
      <c r="BW464" s="26"/>
      <c r="BX464" s="26"/>
      <c r="BY464" s="26"/>
      <c r="BZ464" s="26"/>
      <c r="CA464" s="26"/>
      <c r="CB464" s="26"/>
      <c r="CC464" s="26"/>
      <c r="CD464" s="26"/>
      <c r="CE464" s="26"/>
      <c r="CF464" s="26"/>
      <c r="CG464" s="26"/>
      <c r="CH464" s="26"/>
      <c r="CI464" s="26"/>
      <c r="CJ464" s="26"/>
      <c r="CK464" s="26"/>
      <c r="CL464" s="26"/>
      <c r="CM464" s="26"/>
      <c r="CN464" s="26"/>
      <c r="CO464" s="26"/>
      <c r="CP464" s="26"/>
      <c r="CQ464" s="26"/>
      <c r="CR464" s="26"/>
      <c r="CS464" s="26"/>
      <c r="CT464" s="26"/>
      <c r="CU464" s="26"/>
      <c r="CV464" s="26"/>
      <c r="CW464" s="26"/>
      <c r="CX464" s="26"/>
      <c r="CY464" s="26"/>
      <c r="CZ464" s="26"/>
      <c r="DA464" s="26"/>
      <c r="DB464" s="26"/>
      <c r="DC464" s="26"/>
      <c r="DD464" s="26"/>
      <c r="DE464" s="26"/>
      <c r="DF464" s="27"/>
    </row>
    <row r="465" spans="1:110">
      <c r="A465" s="24" t="s">
        <v>572</v>
      </c>
      <c r="B465" s="48">
        <f t="shared" si="9"/>
        <v>797591.5</v>
      </c>
      <c r="C465" s="25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>
        <v>5591.5</v>
      </c>
      <c r="BG465" s="26"/>
      <c r="BH465" s="26"/>
      <c r="BI465" s="26"/>
      <c r="BJ465" s="26"/>
      <c r="BK465" s="26"/>
      <c r="BL465" s="26"/>
      <c r="BM465" s="26"/>
      <c r="BN465" s="26"/>
      <c r="BO465" s="26"/>
      <c r="BP465" s="26"/>
      <c r="BQ465" s="26"/>
      <c r="BR465" s="26"/>
      <c r="BS465" s="26"/>
      <c r="BT465" s="26"/>
      <c r="BU465" s="26"/>
      <c r="BV465" s="26"/>
      <c r="BW465" s="26"/>
      <c r="BX465" s="26"/>
      <c r="BY465" s="26"/>
      <c r="BZ465" s="26"/>
      <c r="CA465" s="26"/>
      <c r="CB465" s="26"/>
      <c r="CC465" s="26"/>
      <c r="CD465" s="26"/>
      <c r="CE465" s="26"/>
      <c r="CF465" s="26"/>
      <c r="CG465" s="26"/>
      <c r="CH465" s="26"/>
      <c r="CI465" s="26"/>
      <c r="CJ465" s="26"/>
      <c r="CK465" s="26">
        <v>583200</v>
      </c>
      <c r="CL465" s="26"/>
      <c r="CM465" s="26"/>
      <c r="CN465" s="26"/>
      <c r="CO465" s="26"/>
      <c r="CP465" s="26"/>
      <c r="CQ465" s="26"/>
      <c r="CR465" s="26"/>
      <c r="CS465" s="26"/>
      <c r="CT465" s="26"/>
      <c r="CU465" s="26"/>
      <c r="CV465" s="26"/>
      <c r="CW465" s="26"/>
      <c r="CX465" s="26">
        <v>208800</v>
      </c>
      <c r="CY465" s="26"/>
      <c r="CZ465" s="26"/>
      <c r="DA465" s="26"/>
      <c r="DB465" s="26"/>
      <c r="DC465" s="26"/>
      <c r="DD465" s="26"/>
      <c r="DE465" s="26"/>
      <c r="DF465" s="27"/>
    </row>
    <row r="466" spans="1:110">
      <c r="A466" s="24" t="s">
        <v>573</v>
      </c>
      <c r="B466" s="48">
        <f t="shared" si="9"/>
        <v>828576</v>
      </c>
      <c r="C466" s="25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>
        <v>112644</v>
      </c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  <c r="BJ466" s="26"/>
      <c r="BK466" s="26"/>
      <c r="BL466" s="26"/>
      <c r="BM466" s="26"/>
      <c r="BN466" s="26"/>
      <c r="BO466" s="26"/>
      <c r="BP466" s="26"/>
      <c r="BQ466" s="26"/>
      <c r="BR466" s="26"/>
      <c r="BS466" s="26"/>
      <c r="BT466" s="26"/>
      <c r="BU466" s="26"/>
      <c r="BV466" s="26"/>
      <c r="BW466" s="26"/>
      <c r="BX466" s="26"/>
      <c r="BY466" s="26"/>
      <c r="BZ466" s="26"/>
      <c r="CA466" s="26"/>
      <c r="CB466" s="26"/>
      <c r="CC466" s="26"/>
      <c r="CD466" s="26"/>
      <c r="CE466" s="26"/>
      <c r="CF466" s="26"/>
      <c r="CG466" s="26"/>
      <c r="CH466" s="26"/>
      <c r="CI466" s="26"/>
      <c r="CJ466" s="26"/>
      <c r="CK466" s="26">
        <v>557138.4</v>
      </c>
      <c r="CL466" s="26"/>
      <c r="CM466" s="26"/>
      <c r="CN466" s="26"/>
      <c r="CO466" s="26"/>
      <c r="CP466" s="26"/>
      <c r="CQ466" s="26"/>
      <c r="CR466" s="26"/>
      <c r="CS466" s="26"/>
      <c r="CT466" s="26"/>
      <c r="CU466" s="26"/>
      <c r="CV466" s="26"/>
      <c r="CW466" s="26"/>
      <c r="CX466" s="26">
        <v>158793.60000000001</v>
      </c>
      <c r="CY466" s="26"/>
      <c r="CZ466" s="26"/>
      <c r="DA466" s="26"/>
      <c r="DB466" s="26"/>
      <c r="DC466" s="26"/>
      <c r="DD466" s="26"/>
      <c r="DE466" s="26"/>
      <c r="DF466" s="27"/>
    </row>
    <row r="467" spans="1:110">
      <c r="A467" s="24" t="s">
        <v>574</v>
      </c>
      <c r="B467" s="48">
        <f t="shared" si="9"/>
        <v>1332513.0900000001</v>
      </c>
      <c r="C467" s="25"/>
      <c r="D467" s="26">
        <v>84977.21</v>
      </c>
      <c r="E467" s="26"/>
      <c r="F467" s="26"/>
      <c r="G467" s="26"/>
      <c r="H467" s="26">
        <v>3534</v>
      </c>
      <c r="I467" s="26"/>
      <c r="J467" s="26"/>
      <c r="K467" s="26"/>
      <c r="L467" s="26"/>
      <c r="M467" s="26"/>
      <c r="N467" s="26">
        <v>27824.31</v>
      </c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>
        <v>137.11000000000001</v>
      </c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>
        <v>650.55999999999995</v>
      </c>
      <c r="AO467" s="26"/>
      <c r="AP467" s="26"/>
      <c r="AQ467" s="26"/>
      <c r="AR467" s="26"/>
      <c r="AS467" s="26"/>
      <c r="AT467" s="26"/>
      <c r="AU467" s="26"/>
      <c r="AV467" s="26">
        <v>13028.88</v>
      </c>
      <c r="AW467" s="26">
        <v>8572.57</v>
      </c>
      <c r="AX467" s="26">
        <v>125.37</v>
      </c>
      <c r="AY467" s="26">
        <v>179853.19</v>
      </c>
      <c r="AZ467" s="26"/>
      <c r="BA467" s="26">
        <v>536.88</v>
      </c>
      <c r="BB467" s="26"/>
      <c r="BC467" s="26"/>
      <c r="BD467" s="26"/>
      <c r="BE467" s="26"/>
      <c r="BF467" s="26">
        <v>37089.31</v>
      </c>
      <c r="BG467" s="26"/>
      <c r="BH467" s="26"/>
      <c r="BI467" s="26"/>
      <c r="BJ467" s="26"/>
      <c r="BK467" s="26"/>
      <c r="BL467" s="26"/>
      <c r="BM467" s="26">
        <v>2592</v>
      </c>
      <c r="BN467" s="26"/>
      <c r="BO467" s="26"/>
      <c r="BP467" s="26"/>
      <c r="BQ467" s="26"/>
      <c r="BR467" s="26"/>
      <c r="BS467" s="26"/>
      <c r="BT467" s="26"/>
      <c r="BU467" s="26"/>
      <c r="BV467" s="26"/>
      <c r="BW467" s="26"/>
      <c r="BX467" s="26">
        <v>884.76</v>
      </c>
      <c r="BY467" s="26"/>
      <c r="BZ467" s="26">
        <v>75846.240000000005</v>
      </c>
      <c r="CA467" s="26"/>
      <c r="CB467" s="26"/>
      <c r="CC467" s="26"/>
      <c r="CD467" s="26"/>
      <c r="CE467" s="26"/>
      <c r="CF467" s="26"/>
      <c r="CG467" s="26"/>
      <c r="CH467" s="26">
        <v>72335.789999999994</v>
      </c>
      <c r="CI467" s="26"/>
      <c r="CJ467" s="26"/>
      <c r="CK467" s="26">
        <v>127118.6</v>
      </c>
      <c r="CL467" s="26"/>
      <c r="CM467" s="26">
        <v>344449.4</v>
      </c>
      <c r="CN467" s="26"/>
      <c r="CO467" s="26">
        <v>1833.69</v>
      </c>
      <c r="CP467" s="26"/>
      <c r="CQ467" s="26"/>
      <c r="CR467" s="26"/>
      <c r="CS467" s="26"/>
      <c r="CT467" s="26">
        <v>350418.49</v>
      </c>
      <c r="CU467" s="26"/>
      <c r="CV467" s="26"/>
      <c r="CW467" s="26"/>
      <c r="CX467" s="26">
        <v>43.8</v>
      </c>
      <c r="CY467" s="26">
        <v>303.35000000000002</v>
      </c>
      <c r="CZ467" s="26"/>
      <c r="DA467" s="26"/>
      <c r="DB467" s="26"/>
      <c r="DC467" s="26"/>
      <c r="DD467" s="26">
        <v>357.58</v>
      </c>
      <c r="DE467" s="26"/>
      <c r="DF467" s="27"/>
    </row>
    <row r="468" spans="1:110">
      <c r="A468" s="24" t="s">
        <v>575</v>
      </c>
      <c r="B468" s="48">
        <f t="shared" si="9"/>
        <v>693179.85</v>
      </c>
      <c r="C468" s="25"/>
      <c r="D468" s="26">
        <v>94858.38</v>
      </c>
      <c r="E468" s="26"/>
      <c r="F468" s="26"/>
      <c r="G468" s="26"/>
      <c r="H468" s="26"/>
      <c r="I468" s="26"/>
      <c r="J468" s="26"/>
      <c r="K468" s="26"/>
      <c r="L468" s="26"/>
      <c r="M468" s="26"/>
      <c r="N468" s="26">
        <v>29255.040000000001</v>
      </c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>
        <v>87.65</v>
      </c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>
        <v>32609.360000000001</v>
      </c>
      <c r="AW468" s="26">
        <v>15891.29</v>
      </c>
      <c r="AX468" s="26">
        <v>118.08</v>
      </c>
      <c r="AY468" s="26">
        <v>24459.54</v>
      </c>
      <c r="AZ468" s="26"/>
      <c r="BA468" s="26">
        <v>488.89</v>
      </c>
      <c r="BB468" s="26"/>
      <c r="BC468" s="26"/>
      <c r="BD468" s="26"/>
      <c r="BE468" s="26"/>
      <c r="BF468" s="26">
        <v>2398.3200000000002</v>
      </c>
      <c r="BG468" s="26"/>
      <c r="BH468" s="26"/>
      <c r="BI468" s="26"/>
      <c r="BJ468" s="26"/>
      <c r="BK468" s="26"/>
      <c r="BL468" s="26"/>
      <c r="BM468" s="26"/>
      <c r="BN468" s="26"/>
      <c r="BO468" s="26"/>
      <c r="BP468" s="26"/>
      <c r="BQ468" s="26"/>
      <c r="BR468" s="26"/>
      <c r="BS468" s="26"/>
      <c r="BT468" s="26"/>
      <c r="BU468" s="26"/>
      <c r="BV468" s="26"/>
      <c r="BW468" s="26"/>
      <c r="BX468" s="26"/>
      <c r="BY468" s="26"/>
      <c r="BZ468" s="26"/>
      <c r="CA468" s="26"/>
      <c r="CB468" s="26"/>
      <c r="CC468" s="26"/>
      <c r="CD468" s="26"/>
      <c r="CE468" s="26"/>
      <c r="CF468" s="26"/>
      <c r="CG468" s="26"/>
      <c r="CH468" s="26">
        <v>110521.69</v>
      </c>
      <c r="CI468" s="26"/>
      <c r="CJ468" s="26"/>
      <c r="CK468" s="26">
        <v>73939.62</v>
      </c>
      <c r="CL468" s="26"/>
      <c r="CM468" s="26">
        <v>11055.84</v>
      </c>
      <c r="CN468" s="26"/>
      <c r="CO468" s="26">
        <v>1995.84</v>
      </c>
      <c r="CP468" s="26"/>
      <c r="CQ468" s="26"/>
      <c r="CR468" s="26"/>
      <c r="CS468" s="26">
        <v>41.12</v>
      </c>
      <c r="CT468" s="26">
        <v>156089.14000000001</v>
      </c>
      <c r="CU468" s="26"/>
      <c r="CV468" s="26"/>
      <c r="CW468" s="26"/>
      <c r="CX468" s="26">
        <v>138702.48000000001</v>
      </c>
      <c r="CY468" s="26">
        <v>318.91000000000003</v>
      </c>
      <c r="CZ468" s="26"/>
      <c r="DA468" s="26">
        <v>11.95</v>
      </c>
      <c r="DB468" s="26"/>
      <c r="DC468" s="26"/>
      <c r="DD468" s="26">
        <v>336.71</v>
      </c>
      <c r="DE468" s="26"/>
      <c r="DF468" s="27"/>
    </row>
    <row r="469" spans="1:110">
      <c r="A469" s="24" t="s">
        <v>576</v>
      </c>
      <c r="B469" s="48">
        <f t="shared" si="9"/>
        <v>109481.95</v>
      </c>
      <c r="C469" s="25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  <c r="BJ469" s="26"/>
      <c r="BK469" s="26"/>
      <c r="BL469" s="26"/>
      <c r="BM469" s="26"/>
      <c r="BN469" s="26"/>
      <c r="BO469" s="26"/>
      <c r="BP469" s="26"/>
      <c r="BQ469" s="26"/>
      <c r="BR469" s="26"/>
      <c r="BS469" s="26"/>
      <c r="BT469" s="26"/>
      <c r="BU469" s="26"/>
      <c r="BV469" s="26"/>
      <c r="BW469" s="26"/>
      <c r="BX469" s="26"/>
      <c r="BY469" s="26"/>
      <c r="BZ469" s="26"/>
      <c r="CA469" s="26"/>
      <c r="CB469" s="26"/>
      <c r="CC469" s="26"/>
      <c r="CD469" s="26"/>
      <c r="CE469" s="26"/>
      <c r="CF469" s="26"/>
      <c r="CG469" s="26"/>
      <c r="CH469" s="26"/>
      <c r="CI469" s="26"/>
      <c r="CJ469" s="26"/>
      <c r="CK469" s="26"/>
      <c r="CL469" s="26"/>
      <c r="CM469" s="26">
        <v>109481.95</v>
      </c>
      <c r="CN469" s="26"/>
      <c r="CO469" s="26"/>
      <c r="CP469" s="26"/>
      <c r="CQ469" s="26"/>
      <c r="CR469" s="26"/>
      <c r="CS469" s="26"/>
      <c r="CT469" s="26"/>
      <c r="CU469" s="26"/>
      <c r="CV469" s="26"/>
      <c r="CW469" s="26"/>
      <c r="CX469" s="26"/>
      <c r="CY469" s="26"/>
      <c r="CZ469" s="26"/>
      <c r="DA469" s="26"/>
      <c r="DB469" s="26"/>
      <c r="DC469" s="26"/>
      <c r="DD469" s="26"/>
      <c r="DE469" s="26"/>
      <c r="DF469" s="27"/>
    </row>
    <row r="470" spans="1:110">
      <c r="A470" s="24" t="s">
        <v>577</v>
      </c>
      <c r="B470" s="48">
        <f t="shared" si="9"/>
        <v>145142.54999999999</v>
      </c>
      <c r="C470" s="25"/>
      <c r="D470" s="26">
        <v>145142.54999999999</v>
      </c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  <c r="AX470" s="26"/>
      <c r="AY470" s="26"/>
      <c r="AZ470" s="26"/>
      <c r="BA470" s="26"/>
      <c r="BB470" s="26"/>
      <c r="BC470" s="26"/>
      <c r="BD470" s="26"/>
      <c r="BE470" s="26"/>
      <c r="BF470" s="26"/>
      <c r="BG470" s="26"/>
      <c r="BH470" s="26"/>
      <c r="BI470" s="26"/>
      <c r="BJ470" s="26"/>
      <c r="BK470" s="26"/>
      <c r="BL470" s="26"/>
      <c r="BM470" s="26"/>
      <c r="BN470" s="26"/>
      <c r="BO470" s="26"/>
      <c r="BP470" s="26"/>
      <c r="BQ470" s="26"/>
      <c r="BR470" s="26"/>
      <c r="BS470" s="26"/>
      <c r="BT470" s="26"/>
      <c r="BU470" s="26"/>
      <c r="BV470" s="26"/>
      <c r="BW470" s="26"/>
      <c r="BX470" s="26"/>
      <c r="BY470" s="26"/>
      <c r="BZ470" s="26"/>
      <c r="CA470" s="26"/>
      <c r="CB470" s="26"/>
      <c r="CC470" s="26"/>
      <c r="CD470" s="26"/>
      <c r="CE470" s="26"/>
      <c r="CF470" s="26"/>
      <c r="CG470" s="26"/>
      <c r="CH470" s="26"/>
      <c r="CI470" s="26"/>
      <c r="CJ470" s="26"/>
      <c r="CK470" s="26"/>
      <c r="CL470" s="26"/>
      <c r="CM470" s="26"/>
      <c r="CN470" s="26"/>
      <c r="CO470" s="26"/>
      <c r="CP470" s="26"/>
      <c r="CQ470" s="26"/>
      <c r="CR470" s="26"/>
      <c r="CS470" s="26"/>
      <c r="CT470" s="26"/>
      <c r="CU470" s="26"/>
      <c r="CV470" s="26"/>
      <c r="CW470" s="26"/>
      <c r="CX470" s="26"/>
      <c r="CY470" s="26"/>
      <c r="CZ470" s="26"/>
      <c r="DA470" s="26"/>
      <c r="DB470" s="26"/>
      <c r="DC470" s="26"/>
      <c r="DD470" s="26"/>
      <c r="DE470" s="26"/>
      <c r="DF470" s="27"/>
    </row>
    <row r="471" spans="1:110">
      <c r="A471" s="24" t="s">
        <v>578</v>
      </c>
      <c r="B471" s="48">
        <f t="shared" si="9"/>
        <v>186477.78000000003</v>
      </c>
      <c r="C471" s="25"/>
      <c r="D471" s="26"/>
      <c r="E471" s="26"/>
      <c r="F471" s="26"/>
      <c r="G471" s="26"/>
      <c r="H471" s="26"/>
      <c r="I471" s="26"/>
      <c r="J471" s="26">
        <v>6350.4</v>
      </c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26"/>
      <c r="AZ471" s="26"/>
      <c r="BA471" s="26"/>
      <c r="BB471" s="26"/>
      <c r="BC471" s="26"/>
      <c r="BD471" s="26"/>
      <c r="BE471" s="26"/>
      <c r="BF471" s="26"/>
      <c r="BG471" s="26"/>
      <c r="BH471" s="26"/>
      <c r="BI471" s="26"/>
      <c r="BJ471" s="26"/>
      <c r="BK471" s="26"/>
      <c r="BL471" s="26"/>
      <c r="BM471" s="26"/>
      <c r="BN471" s="26"/>
      <c r="BO471" s="26"/>
      <c r="BP471" s="26"/>
      <c r="BQ471" s="26"/>
      <c r="BR471" s="26"/>
      <c r="BS471" s="26"/>
      <c r="BT471" s="26"/>
      <c r="BU471" s="26"/>
      <c r="BV471" s="26"/>
      <c r="BW471" s="26"/>
      <c r="BX471" s="26">
        <v>4396.26</v>
      </c>
      <c r="BY471" s="26"/>
      <c r="BZ471" s="26"/>
      <c r="CA471" s="26"/>
      <c r="CB471" s="26"/>
      <c r="CC471" s="26"/>
      <c r="CD471" s="26"/>
      <c r="CE471" s="26"/>
      <c r="CF471" s="26"/>
      <c r="CG471" s="26"/>
      <c r="CH471" s="26"/>
      <c r="CI471" s="26"/>
      <c r="CJ471" s="26"/>
      <c r="CK471" s="26">
        <v>24136.14</v>
      </c>
      <c r="CL471" s="26"/>
      <c r="CM471" s="26"/>
      <c r="CN471" s="26"/>
      <c r="CO471" s="26"/>
      <c r="CP471" s="26"/>
      <c r="CQ471" s="26"/>
      <c r="CR471" s="26"/>
      <c r="CS471" s="26"/>
      <c r="CT471" s="26">
        <v>151594.98000000001</v>
      </c>
      <c r="CU471" s="26"/>
      <c r="CV471" s="26"/>
      <c r="CW471" s="26"/>
      <c r="CX471" s="26"/>
      <c r="CY471" s="26"/>
      <c r="CZ471" s="26"/>
      <c r="DA471" s="26"/>
      <c r="DB471" s="26"/>
      <c r="DC471" s="26"/>
      <c r="DD471" s="26"/>
      <c r="DE471" s="26"/>
      <c r="DF471" s="27"/>
    </row>
    <row r="472" spans="1:110">
      <c r="A472" s="24" t="s">
        <v>579</v>
      </c>
      <c r="B472" s="48">
        <f t="shared" si="9"/>
        <v>17718.36</v>
      </c>
      <c r="C472" s="29" t="s">
        <v>133</v>
      </c>
      <c r="D472" s="29" t="s">
        <v>133</v>
      </c>
      <c r="E472" s="29" t="s">
        <v>133</v>
      </c>
      <c r="F472" s="29" t="s">
        <v>133</v>
      </c>
      <c r="G472" s="29" t="s">
        <v>133</v>
      </c>
      <c r="H472" s="29" t="s">
        <v>133</v>
      </c>
      <c r="I472" s="29" t="s">
        <v>133</v>
      </c>
      <c r="J472" s="29" t="s">
        <v>133</v>
      </c>
      <c r="K472" s="29" t="s">
        <v>133</v>
      </c>
      <c r="L472" s="29" t="s">
        <v>133</v>
      </c>
      <c r="M472" s="29" t="s">
        <v>133</v>
      </c>
      <c r="N472" s="29" t="s">
        <v>133</v>
      </c>
      <c r="O472" s="29" t="s">
        <v>133</v>
      </c>
      <c r="P472" s="29" t="s">
        <v>133</v>
      </c>
      <c r="Q472" s="29" t="s">
        <v>133</v>
      </c>
      <c r="R472" s="29" t="s">
        <v>133</v>
      </c>
      <c r="S472" s="29" t="s">
        <v>133</v>
      </c>
      <c r="T472" s="29" t="s">
        <v>133</v>
      </c>
      <c r="U472" s="29" t="s">
        <v>133</v>
      </c>
      <c r="V472" s="29" t="s">
        <v>133</v>
      </c>
      <c r="W472" s="29" t="s">
        <v>133</v>
      </c>
      <c r="X472" s="29" t="s">
        <v>133</v>
      </c>
      <c r="Y472" s="29" t="s">
        <v>133</v>
      </c>
      <c r="Z472" s="29" t="s">
        <v>133</v>
      </c>
      <c r="AA472" s="29" t="s">
        <v>133</v>
      </c>
      <c r="AB472" s="29" t="s">
        <v>133</v>
      </c>
      <c r="AC472" s="29" t="s">
        <v>133</v>
      </c>
      <c r="AD472" s="29" t="s">
        <v>133</v>
      </c>
      <c r="AE472" s="29" t="s">
        <v>133</v>
      </c>
      <c r="AF472" s="29" t="s">
        <v>133</v>
      </c>
      <c r="AG472" s="29" t="s">
        <v>133</v>
      </c>
      <c r="AH472" s="29" t="s">
        <v>133</v>
      </c>
      <c r="AI472" s="25"/>
      <c r="AJ472" s="29" t="s">
        <v>133</v>
      </c>
      <c r="AK472" s="29" t="s">
        <v>133</v>
      </c>
      <c r="AL472" s="29" t="s">
        <v>133</v>
      </c>
      <c r="AM472" s="29" t="s">
        <v>133</v>
      </c>
      <c r="AN472" s="29" t="s">
        <v>133</v>
      </c>
      <c r="AO472" s="29" t="s">
        <v>133</v>
      </c>
      <c r="AP472" s="29" t="s">
        <v>133</v>
      </c>
      <c r="AQ472" s="29" t="s">
        <v>133</v>
      </c>
      <c r="AR472" s="29" t="s">
        <v>133</v>
      </c>
      <c r="AS472" s="29" t="s">
        <v>133</v>
      </c>
      <c r="AT472" s="29" t="s">
        <v>133</v>
      </c>
      <c r="AU472" s="25"/>
      <c r="AV472" s="29" t="s">
        <v>133</v>
      </c>
      <c r="AW472" s="29" t="s">
        <v>133</v>
      </c>
      <c r="AX472" s="25"/>
      <c r="AY472" s="25"/>
      <c r="AZ472" s="25"/>
      <c r="BA472" s="25"/>
      <c r="BB472" s="25"/>
      <c r="BC472" s="25"/>
      <c r="BD472" s="29" t="s">
        <v>133</v>
      </c>
      <c r="BE472" s="29" t="s">
        <v>133</v>
      </c>
      <c r="BF472" s="25">
        <v>398.4</v>
      </c>
      <c r="BG472" s="29" t="s">
        <v>133</v>
      </c>
      <c r="BH472" s="29" t="s">
        <v>133</v>
      </c>
      <c r="BI472" s="29" t="s">
        <v>133</v>
      </c>
      <c r="BJ472" s="29" t="s">
        <v>133</v>
      </c>
      <c r="BK472" s="29" t="s">
        <v>133</v>
      </c>
      <c r="BL472" s="25"/>
      <c r="BM472" s="29" t="s">
        <v>133</v>
      </c>
      <c r="BN472" s="29" t="s">
        <v>133</v>
      </c>
      <c r="BO472" s="29" t="s">
        <v>133</v>
      </c>
      <c r="BP472" s="25"/>
      <c r="BQ472" s="29" t="s">
        <v>133</v>
      </c>
      <c r="BR472" s="29" t="s">
        <v>133</v>
      </c>
      <c r="BS472" s="29" t="s">
        <v>133</v>
      </c>
      <c r="BT472" s="25"/>
      <c r="BU472" s="29" t="s">
        <v>133</v>
      </c>
      <c r="BV472" s="29" t="s">
        <v>133</v>
      </c>
      <c r="BW472" s="25"/>
      <c r="BX472" s="25"/>
      <c r="BY472" s="29" t="s">
        <v>133</v>
      </c>
      <c r="BZ472" s="29" t="s">
        <v>133</v>
      </c>
      <c r="CA472" s="29" t="s">
        <v>133</v>
      </c>
      <c r="CB472" s="29" t="s">
        <v>133</v>
      </c>
      <c r="CC472" s="29" t="s">
        <v>133</v>
      </c>
      <c r="CD472" s="25"/>
      <c r="CE472" s="25"/>
      <c r="CF472" s="29" t="s">
        <v>133</v>
      </c>
      <c r="CG472" s="25"/>
      <c r="CH472" s="30" t="s">
        <v>133</v>
      </c>
      <c r="CI472" s="30" t="s">
        <v>133</v>
      </c>
      <c r="CJ472" s="30" t="s">
        <v>133</v>
      </c>
      <c r="CK472" s="30" t="s">
        <v>133</v>
      </c>
      <c r="CL472" s="30" t="s">
        <v>133</v>
      </c>
      <c r="CM472" s="26"/>
      <c r="CN472" s="30" t="s">
        <v>133</v>
      </c>
      <c r="CO472" s="30" t="s">
        <v>133</v>
      </c>
      <c r="CP472" s="30" t="s">
        <v>133</v>
      </c>
      <c r="CQ472" s="26"/>
      <c r="CR472" s="30" t="s">
        <v>133</v>
      </c>
      <c r="CS472" s="26"/>
      <c r="CT472" s="30" t="s">
        <v>133</v>
      </c>
      <c r="CU472" s="30" t="s">
        <v>133</v>
      </c>
      <c r="CV472" s="30" t="s">
        <v>133</v>
      </c>
      <c r="CW472" s="30" t="s">
        <v>133</v>
      </c>
      <c r="CX472" s="30" t="s">
        <v>133</v>
      </c>
      <c r="CY472" s="30" t="s">
        <v>133</v>
      </c>
      <c r="CZ472" s="26">
        <v>17319.96</v>
      </c>
      <c r="DA472" s="26"/>
      <c r="DB472" s="26"/>
      <c r="DC472" s="30" t="s">
        <v>133</v>
      </c>
      <c r="DD472" s="26"/>
      <c r="DE472" s="26"/>
      <c r="DF472" s="31" t="s">
        <v>133</v>
      </c>
    </row>
    <row r="473" spans="1:110">
      <c r="A473" s="24" t="s">
        <v>580</v>
      </c>
      <c r="B473" s="48">
        <f t="shared" si="9"/>
        <v>2133.08</v>
      </c>
      <c r="C473" s="25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  <c r="AX473" s="26"/>
      <c r="AY473" s="26"/>
      <c r="AZ473" s="26"/>
      <c r="BA473" s="26"/>
      <c r="BB473" s="26">
        <v>1023.07</v>
      </c>
      <c r="BC473" s="26"/>
      <c r="BD473" s="26"/>
      <c r="BE473" s="26"/>
      <c r="BF473" s="26"/>
      <c r="BG473" s="26"/>
      <c r="BH473" s="26"/>
      <c r="BI473" s="26"/>
      <c r="BJ473" s="26"/>
      <c r="BK473" s="26"/>
      <c r="BL473" s="26"/>
      <c r="BM473" s="26"/>
      <c r="BN473" s="26"/>
      <c r="BO473" s="26"/>
      <c r="BP473" s="26"/>
      <c r="BQ473" s="26"/>
      <c r="BR473" s="26"/>
      <c r="BS473" s="26"/>
      <c r="BT473" s="26"/>
      <c r="BU473" s="26"/>
      <c r="BV473" s="26"/>
      <c r="BW473" s="26"/>
      <c r="BX473" s="26"/>
      <c r="BY473" s="26"/>
      <c r="BZ473" s="26"/>
      <c r="CA473" s="26"/>
      <c r="CB473" s="26"/>
      <c r="CC473" s="26"/>
      <c r="CD473" s="26"/>
      <c r="CE473" s="26"/>
      <c r="CF473" s="26"/>
      <c r="CG473" s="26"/>
      <c r="CH473" s="26"/>
      <c r="CI473" s="26"/>
      <c r="CJ473" s="26"/>
      <c r="CK473" s="26"/>
      <c r="CL473" s="26"/>
      <c r="CM473" s="26"/>
      <c r="CN473" s="26"/>
      <c r="CO473" s="26"/>
      <c r="CP473" s="26"/>
      <c r="CQ473" s="26"/>
      <c r="CR473" s="26"/>
      <c r="CS473" s="26"/>
      <c r="CT473" s="26"/>
      <c r="CU473" s="26"/>
      <c r="CV473" s="26"/>
      <c r="CW473" s="26"/>
      <c r="CX473" s="26"/>
      <c r="CY473" s="26"/>
      <c r="CZ473" s="26"/>
      <c r="DA473" s="26">
        <v>300</v>
      </c>
      <c r="DB473" s="26"/>
      <c r="DC473" s="26"/>
      <c r="DD473" s="26">
        <v>810.01</v>
      </c>
      <c r="DE473" s="26"/>
      <c r="DF473" s="27"/>
    </row>
    <row r="474" spans="1:110">
      <c r="A474" s="24" t="s">
        <v>581</v>
      </c>
      <c r="B474" s="48">
        <f t="shared" si="9"/>
        <v>26426.04</v>
      </c>
      <c r="C474" s="25"/>
      <c r="D474" s="26"/>
      <c r="E474" s="26"/>
      <c r="F474" s="26"/>
      <c r="G474" s="26"/>
      <c r="H474" s="26"/>
      <c r="I474" s="26">
        <v>11342.8</v>
      </c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  <c r="AX474" s="26"/>
      <c r="AY474" s="26">
        <v>8000</v>
      </c>
      <c r="AZ474" s="26"/>
      <c r="BA474" s="26"/>
      <c r="BB474" s="26"/>
      <c r="BC474" s="26"/>
      <c r="BD474" s="26"/>
      <c r="BE474" s="26"/>
      <c r="BF474" s="26"/>
      <c r="BG474" s="26"/>
      <c r="BH474" s="26"/>
      <c r="BI474" s="26"/>
      <c r="BJ474" s="26"/>
      <c r="BK474" s="26"/>
      <c r="BL474" s="26"/>
      <c r="BM474" s="26"/>
      <c r="BN474" s="26"/>
      <c r="BO474" s="26"/>
      <c r="BP474" s="26"/>
      <c r="BQ474" s="26"/>
      <c r="BR474" s="26"/>
      <c r="BS474" s="26"/>
      <c r="BT474" s="26"/>
      <c r="BU474" s="26"/>
      <c r="BV474" s="26"/>
      <c r="BW474" s="26">
        <v>3975.24</v>
      </c>
      <c r="BX474" s="26"/>
      <c r="BY474" s="26"/>
      <c r="BZ474" s="26"/>
      <c r="CA474" s="26"/>
      <c r="CB474" s="26"/>
      <c r="CC474" s="26"/>
      <c r="CD474" s="26">
        <v>3108</v>
      </c>
      <c r="CE474" s="26"/>
      <c r="CF474" s="26"/>
      <c r="CG474" s="26"/>
      <c r="CH474" s="26"/>
      <c r="CI474" s="26"/>
      <c r="CJ474" s="26"/>
      <c r="CK474" s="26"/>
      <c r="CL474" s="26"/>
      <c r="CM474" s="26"/>
      <c r="CN474" s="26"/>
      <c r="CO474" s="26"/>
      <c r="CP474" s="26"/>
      <c r="CQ474" s="26"/>
      <c r="CR474" s="26"/>
      <c r="CS474" s="26"/>
      <c r="CT474" s="26"/>
      <c r="CU474" s="26"/>
      <c r="CV474" s="26"/>
      <c r="CW474" s="26"/>
      <c r="CX474" s="26"/>
      <c r="CY474" s="26"/>
      <c r="CZ474" s="26"/>
      <c r="DA474" s="26"/>
      <c r="DB474" s="26"/>
      <c r="DC474" s="26"/>
      <c r="DD474" s="26"/>
      <c r="DE474" s="26"/>
      <c r="DF474" s="27"/>
    </row>
    <row r="475" spans="1:110">
      <c r="A475" s="24" t="s">
        <v>582</v>
      </c>
      <c r="B475" s="48">
        <f t="shared" si="9"/>
        <v>12600</v>
      </c>
      <c r="C475" s="25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  <c r="AX475" s="26">
        <v>12600</v>
      </c>
      <c r="AY475" s="26"/>
      <c r="AZ475" s="26"/>
      <c r="BA475" s="26"/>
      <c r="BB475" s="26"/>
      <c r="BC475" s="26"/>
      <c r="BD475" s="26"/>
      <c r="BE475" s="26"/>
      <c r="BF475" s="26"/>
      <c r="BG475" s="26"/>
      <c r="BH475" s="26"/>
      <c r="BI475" s="26"/>
      <c r="BJ475" s="26"/>
      <c r="BK475" s="26"/>
      <c r="BL475" s="26"/>
      <c r="BM475" s="26"/>
      <c r="BN475" s="26"/>
      <c r="BO475" s="26"/>
      <c r="BP475" s="26"/>
      <c r="BQ475" s="26"/>
      <c r="BR475" s="26"/>
      <c r="BS475" s="26"/>
      <c r="BT475" s="26"/>
      <c r="BU475" s="26"/>
      <c r="BV475" s="26"/>
      <c r="BW475" s="26"/>
      <c r="BX475" s="26"/>
      <c r="BY475" s="26"/>
      <c r="BZ475" s="26"/>
      <c r="CA475" s="26"/>
      <c r="CB475" s="26"/>
      <c r="CC475" s="26"/>
      <c r="CD475" s="26"/>
      <c r="CE475" s="26"/>
      <c r="CF475" s="26"/>
      <c r="CG475" s="26"/>
      <c r="CH475" s="26"/>
      <c r="CI475" s="26"/>
      <c r="CJ475" s="26"/>
      <c r="CK475" s="26"/>
      <c r="CL475" s="26"/>
      <c r="CM475" s="26"/>
      <c r="CN475" s="26"/>
      <c r="CO475" s="26"/>
      <c r="CP475" s="26"/>
      <c r="CQ475" s="26"/>
      <c r="CR475" s="26"/>
      <c r="CS475" s="26"/>
      <c r="CT475" s="26"/>
      <c r="CU475" s="26"/>
      <c r="CV475" s="26"/>
      <c r="CW475" s="26"/>
      <c r="CX475" s="26"/>
      <c r="CY475" s="26"/>
      <c r="CZ475" s="26"/>
      <c r="DA475" s="26"/>
      <c r="DB475" s="26"/>
      <c r="DC475" s="26"/>
      <c r="DD475" s="26"/>
      <c r="DE475" s="26"/>
      <c r="DF475" s="27"/>
    </row>
    <row r="476" spans="1:110">
      <c r="A476" s="37" t="s">
        <v>583</v>
      </c>
      <c r="B476" s="48">
        <f t="shared" si="9"/>
        <v>492534.87000000005</v>
      </c>
      <c r="C476" s="25"/>
      <c r="D476" s="26"/>
      <c r="E476" s="26"/>
      <c r="F476" s="26"/>
      <c r="G476" s="26"/>
      <c r="H476" s="26">
        <v>26907.89</v>
      </c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>
        <v>2700.01</v>
      </c>
      <c r="AW476" s="26"/>
      <c r="AX476" s="26">
        <v>783.33</v>
      </c>
      <c r="AY476" s="26">
        <v>17399.91</v>
      </c>
      <c r="AZ476" s="26"/>
      <c r="BA476" s="26">
        <v>494.01</v>
      </c>
      <c r="BB476" s="26"/>
      <c r="BC476" s="26"/>
      <c r="BD476" s="26"/>
      <c r="BE476" s="26"/>
      <c r="BF476" s="26">
        <v>2630.96</v>
      </c>
      <c r="BG476" s="26"/>
      <c r="BH476" s="26"/>
      <c r="BI476" s="26"/>
      <c r="BJ476" s="26"/>
      <c r="BK476" s="26"/>
      <c r="BL476" s="26"/>
      <c r="BM476" s="26"/>
      <c r="BN476" s="26"/>
      <c r="BO476" s="26"/>
      <c r="BP476" s="26"/>
      <c r="BQ476" s="26"/>
      <c r="BR476" s="26"/>
      <c r="BS476" s="26"/>
      <c r="BT476" s="26"/>
      <c r="BU476" s="26"/>
      <c r="BV476" s="26"/>
      <c r="BW476" s="26"/>
      <c r="BX476" s="26">
        <v>4739.3999999999996</v>
      </c>
      <c r="BY476" s="26"/>
      <c r="BZ476" s="26"/>
      <c r="CA476" s="26"/>
      <c r="CB476" s="26"/>
      <c r="CC476" s="26"/>
      <c r="CD476" s="26"/>
      <c r="CE476" s="26"/>
      <c r="CF476" s="26"/>
      <c r="CG476" s="26"/>
      <c r="CH476" s="26">
        <v>159875.67000000001</v>
      </c>
      <c r="CI476" s="26"/>
      <c r="CJ476" s="26"/>
      <c r="CK476" s="26">
        <v>69652.75</v>
      </c>
      <c r="CL476" s="26"/>
      <c r="CM476" s="26">
        <v>32993.75</v>
      </c>
      <c r="CN476" s="26"/>
      <c r="CO476" s="26">
        <v>3795.07</v>
      </c>
      <c r="CP476" s="26"/>
      <c r="CQ476" s="26"/>
      <c r="CR476" s="26"/>
      <c r="CS476" s="26"/>
      <c r="CT476" s="26">
        <v>150301.17000000001</v>
      </c>
      <c r="CU476" s="26"/>
      <c r="CV476" s="26"/>
      <c r="CW476" s="26"/>
      <c r="CX476" s="26">
        <v>19673.14</v>
      </c>
      <c r="CY476" s="26"/>
      <c r="CZ476" s="26"/>
      <c r="DA476" s="26"/>
      <c r="DB476" s="26"/>
      <c r="DC476" s="26"/>
      <c r="DD476" s="26">
        <v>587.80999999999995</v>
      </c>
      <c r="DE476" s="26"/>
      <c r="DF476" s="27"/>
    </row>
    <row r="477" spans="1:110">
      <c r="A477" s="24" t="s">
        <v>584</v>
      </c>
      <c r="B477" s="48">
        <f t="shared" si="9"/>
        <v>8787.8000000000011</v>
      </c>
      <c r="C477" s="25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>
        <v>192.69</v>
      </c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  <c r="AX477" s="26"/>
      <c r="AY477" s="26"/>
      <c r="AZ477" s="26"/>
      <c r="BA477" s="26"/>
      <c r="BB477" s="26"/>
      <c r="BC477" s="26"/>
      <c r="BD477" s="26"/>
      <c r="BE477" s="26"/>
      <c r="BF477" s="26"/>
      <c r="BG477" s="26"/>
      <c r="BH477" s="26"/>
      <c r="BI477" s="26"/>
      <c r="BJ477" s="26"/>
      <c r="BK477" s="26">
        <v>8595.11</v>
      </c>
      <c r="BL477" s="26"/>
      <c r="BM477" s="26"/>
      <c r="BN477" s="26"/>
      <c r="BO477" s="26"/>
      <c r="BP477" s="26"/>
      <c r="BQ477" s="26"/>
      <c r="BR477" s="26"/>
      <c r="BS477" s="26"/>
      <c r="BT477" s="26"/>
      <c r="BU477" s="26"/>
      <c r="BV477" s="26"/>
      <c r="BW477" s="26"/>
      <c r="BX477" s="26"/>
      <c r="BY477" s="26"/>
      <c r="BZ477" s="26"/>
      <c r="CA477" s="26"/>
      <c r="CB477" s="26"/>
      <c r="CC477" s="26"/>
      <c r="CD477" s="26"/>
      <c r="CE477" s="26"/>
      <c r="CF477" s="26"/>
      <c r="CG477" s="26"/>
      <c r="CH477" s="26"/>
      <c r="CI477" s="26"/>
      <c r="CJ477" s="26"/>
      <c r="CK477" s="26"/>
      <c r="CL477" s="26"/>
      <c r="CM477" s="26"/>
      <c r="CN477" s="26"/>
      <c r="CO477" s="26"/>
      <c r="CP477" s="26"/>
      <c r="CQ477" s="26"/>
      <c r="CR477" s="26"/>
      <c r="CS477" s="26"/>
      <c r="CT477" s="26"/>
      <c r="CU477" s="26"/>
      <c r="CV477" s="26"/>
      <c r="CW477" s="26"/>
      <c r="CX477" s="26"/>
      <c r="CY477" s="26"/>
      <c r="CZ477" s="26"/>
      <c r="DA477" s="26"/>
      <c r="DB477" s="26"/>
      <c r="DC477" s="26"/>
      <c r="DD477" s="26"/>
      <c r="DE477" s="26"/>
      <c r="DF477" s="27"/>
    </row>
    <row r="478" spans="1:110">
      <c r="A478" s="24" t="s">
        <v>585</v>
      </c>
      <c r="B478" s="48">
        <f t="shared" si="9"/>
        <v>462591.38</v>
      </c>
      <c r="C478" s="25"/>
      <c r="D478" s="26">
        <v>462351.38</v>
      </c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  <c r="BJ478" s="26"/>
      <c r="BK478" s="26"/>
      <c r="BL478" s="26"/>
      <c r="BM478" s="26"/>
      <c r="BN478" s="26"/>
      <c r="BO478" s="26"/>
      <c r="BP478" s="26"/>
      <c r="BQ478" s="26"/>
      <c r="BR478" s="26"/>
      <c r="BS478" s="26"/>
      <c r="BT478" s="26"/>
      <c r="BU478" s="26"/>
      <c r="BV478" s="26"/>
      <c r="BW478" s="26"/>
      <c r="BX478" s="26"/>
      <c r="BY478" s="26"/>
      <c r="BZ478" s="26"/>
      <c r="CA478" s="26"/>
      <c r="CB478" s="26"/>
      <c r="CC478" s="26"/>
      <c r="CD478" s="26"/>
      <c r="CE478" s="26"/>
      <c r="CF478" s="26"/>
      <c r="CG478" s="26"/>
      <c r="CH478" s="26"/>
      <c r="CI478" s="26"/>
      <c r="CJ478" s="26"/>
      <c r="CK478" s="26"/>
      <c r="CL478" s="26"/>
      <c r="CM478" s="26"/>
      <c r="CN478" s="26"/>
      <c r="CO478" s="26"/>
      <c r="CP478" s="26"/>
      <c r="CQ478" s="26"/>
      <c r="CR478" s="26"/>
      <c r="CS478" s="26"/>
      <c r="CT478" s="26"/>
      <c r="CU478" s="26"/>
      <c r="CV478" s="26"/>
      <c r="CW478" s="26"/>
      <c r="CX478" s="26"/>
      <c r="CY478" s="26">
        <v>240</v>
      </c>
      <c r="CZ478" s="26"/>
      <c r="DA478" s="26"/>
      <c r="DB478" s="26"/>
      <c r="DC478" s="26"/>
      <c r="DD478" s="26"/>
      <c r="DE478" s="26"/>
      <c r="DF478" s="27"/>
    </row>
    <row r="479" spans="1:110">
      <c r="A479" s="24" t="s">
        <v>586</v>
      </c>
      <c r="B479" s="48">
        <f t="shared" si="9"/>
        <v>26308.98</v>
      </c>
      <c r="C479" s="25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  <c r="AX479" s="26">
        <v>1216.98</v>
      </c>
      <c r="AY479" s="26"/>
      <c r="AZ479" s="26"/>
      <c r="BA479" s="26"/>
      <c r="BB479" s="26"/>
      <c r="BC479" s="26"/>
      <c r="BD479" s="26"/>
      <c r="BE479" s="26"/>
      <c r="BF479" s="26"/>
      <c r="BG479" s="26"/>
      <c r="BH479" s="26"/>
      <c r="BI479" s="26"/>
      <c r="BJ479" s="26"/>
      <c r="BK479" s="26"/>
      <c r="BL479" s="26"/>
      <c r="BM479" s="26"/>
      <c r="BN479" s="26"/>
      <c r="BO479" s="26"/>
      <c r="BP479" s="26"/>
      <c r="BQ479" s="26"/>
      <c r="BR479" s="26"/>
      <c r="BS479" s="26"/>
      <c r="BT479" s="26"/>
      <c r="BU479" s="26"/>
      <c r="BV479" s="26"/>
      <c r="BW479" s="26"/>
      <c r="BX479" s="26"/>
      <c r="BY479" s="26"/>
      <c r="BZ479" s="26"/>
      <c r="CA479" s="26"/>
      <c r="CB479" s="26"/>
      <c r="CC479" s="26"/>
      <c r="CD479" s="26"/>
      <c r="CE479" s="26"/>
      <c r="CF479" s="26"/>
      <c r="CG479" s="26"/>
      <c r="CH479" s="26"/>
      <c r="CI479" s="26"/>
      <c r="CJ479" s="26"/>
      <c r="CK479" s="26"/>
      <c r="CL479" s="26"/>
      <c r="CM479" s="26">
        <v>18540</v>
      </c>
      <c r="CN479" s="26"/>
      <c r="CO479" s="26"/>
      <c r="CP479" s="26"/>
      <c r="CQ479" s="26"/>
      <c r="CR479" s="26"/>
      <c r="CS479" s="26">
        <v>4032</v>
      </c>
      <c r="CT479" s="26"/>
      <c r="CU479" s="26"/>
      <c r="CV479" s="26"/>
      <c r="CW479" s="26"/>
      <c r="CX479" s="26"/>
      <c r="CY479" s="26"/>
      <c r="CZ479" s="26">
        <v>2520</v>
      </c>
      <c r="DA479" s="26"/>
      <c r="DB479" s="26"/>
      <c r="DC479" s="26"/>
      <c r="DD479" s="26"/>
      <c r="DE479" s="26"/>
      <c r="DF479" s="27"/>
    </row>
    <row r="480" spans="1:110">
      <c r="A480" s="24" t="s">
        <v>587</v>
      </c>
      <c r="B480" s="48">
        <f t="shared" si="9"/>
        <v>668.35</v>
      </c>
      <c r="C480" s="25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  <c r="AX480" s="26"/>
      <c r="AY480" s="26"/>
      <c r="AZ480" s="26"/>
      <c r="BA480" s="26"/>
      <c r="BB480" s="26"/>
      <c r="BC480" s="26"/>
      <c r="BD480" s="26"/>
      <c r="BE480" s="26"/>
      <c r="BF480" s="26"/>
      <c r="BG480" s="26"/>
      <c r="BH480" s="26"/>
      <c r="BI480" s="26"/>
      <c r="BJ480" s="26"/>
      <c r="BK480" s="26"/>
      <c r="BL480" s="26"/>
      <c r="BM480" s="26"/>
      <c r="BN480" s="26"/>
      <c r="BO480" s="26"/>
      <c r="BP480" s="26"/>
      <c r="BQ480" s="26"/>
      <c r="BR480" s="26"/>
      <c r="BS480" s="26"/>
      <c r="BT480" s="26"/>
      <c r="BU480" s="26"/>
      <c r="BV480" s="26"/>
      <c r="BW480" s="26"/>
      <c r="BX480" s="26">
        <v>668.35</v>
      </c>
      <c r="BY480" s="26"/>
      <c r="BZ480" s="26"/>
      <c r="CA480" s="26"/>
      <c r="CB480" s="26"/>
      <c r="CC480" s="26"/>
      <c r="CD480" s="26"/>
      <c r="CE480" s="26"/>
      <c r="CF480" s="26"/>
      <c r="CG480" s="26"/>
      <c r="CH480" s="26"/>
      <c r="CI480" s="26"/>
      <c r="CJ480" s="26"/>
      <c r="CK480" s="26"/>
      <c r="CL480" s="26"/>
      <c r="CM480" s="26"/>
      <c r="CN480" s="26"/>
      <c r="CO480" s="26"/>
      <c r="CP480" s="26"/>
      <c r="CQ480" s="26"/>
      <c r="CR480" s="26"/>
      <c r="CS480" s="26"/>
      <c r="CT480" s="26"/>
      <c r="CU480" s="26"/>
      <c r="CV480" s="26"/>
      <c r="CW480" s="26"/>
      <c r="CX480" s="26"/>
      <c r="CY480" s="26"/>
      <c r="CZ480" s="26"/>
      <c r="DA480" s="26"/>
      <c r="DB480" s="26"/>
      <c r="DC480" s="26"/>
      <c r="DD480" s="26"/>
      <c r="DE480" s="26"/>
      <c r="DF480" s="27"/>
    </row>
    <row r="481" spans="1:110">
      <c r="A481" s="24" t="s">
        <v>588</v>
      </c>
      <c r="B481" s="48">
        <f t="shared" si="9"/>
        <v>501624.5</v>
      </c>
      <c r="C481" s="25"/>
      <c r="D481" s="26">
        <v>78.3</v>
      </c>
      <c r="E481" s="26"/>
      <c r="F481" s="26"/>
      <c r="G481" s="26"/>
      <c r="H481" s="26"/>
      <c r="I481" s="26"/>
      <c r="J481" s="26"/>
      <c r="K481" s="26"/>
      <c r="L481" s="26">
        <v>194082.13</v>
      </c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>
        <v>3780</v>
      </c>
      <c r="BD481" s="26"/>
      <c r="BE481" s="26"/>
      <c r="BF481" s="26"/>
      <c r="BG481" s="26"/>
      <c r="BH481" s="26"/>
      <c r="BI481" s="26"/>
      <c r="BJ481" s="26"/>
      <c r="BK481" s="26"/>
      <c r="BL481" s="26"/>
      <c r="BM481" s="26"/>
      <c r="BN481" s="26"/>
      <c r="BO481" s="26"/>
      <c r="BP481" s="26"/>
      <c r="BQ481" s="26"/>
      <c r="BR481" s="26"/>
      <c r="BS481" s="26"/>
      <c r="BT481" s="26"/>
      <c r="BU481" s="26"/>
      <c r="BV481" s="26"/>
      <c r="BW481" s="26"/>
      <c r="BX481" s="26"/>
      <c r="BY481" s="26"/>
      <c r="BZ481" s="26">
        <v>246936.07</v>
      </c>
      <c r="CA481" s="26"/>
      <c r="CB481" s="26"/>
      <c r="CC481" s="26"/>
      <c r="CD481" s="26"/>
      <c r="CE481" s="26"/>
      <c r="CF481" s="26"/>
      <c r="CG481" s="26"/>
      <c r="CH481" s="26"/>
      <c r="CI481" s="26"/>
      <c r="CJ481" s="26"/>
      <c r="CK481" s="26"/>
      <c r="CL481" s="26"/>
      <c r="CM481" s="26">
        <v>43770</v>
      </c>
      <c r="CN481" s="26"/>
      <c r="CO481" s="26"/>
      <c r="CP481" s="26"/>
      <c r="CQ481" s="26"/>
      <c r="CR481" s="26"/>
      <c r="CS481" s="26"/>
      <c r="CT481" s="26"/>
      <c r="CU481" s="26"/>
      <c r="CV481" s="26"/>
      <c r="CW481" s="26"/>
      <c r="CX481" s="26"/>
      <c r="CY481" s="26"/>
      <c r="CZ481" s="26">
        <v>8064</v>
      </c>
      <c r="DA481" s="26">
        <v>4914</v>
      </c>
      <c r="DB481" s="26"/>
      <c r="DC481" s="26"/>
      <c r="DD481" s="26"/>
      <c r="DE481" s="26"/>
      <c r="DF481" s="27"/>
    </row>
    <row r="482" spans="1:110">
      <c r="A482" s="24" t="s">
        <v>589</v>
      </c>
      <c r="B482" s="48">
        <f t="shared" si="9"/>
        <v>480</v>
      </c>
      <c r="C482" s="25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  <c r="AX482" s="26"/>
      <c r="AY482" s="26"/>
      <c r="AZ482" s="26"/>
      <c r="BA482" s="26"/>
      <c r="BB482" s="26"/>
      <c r="BC482" s="26"/>
      <c r="BD482" s="26"/>
      <c r="BE482" s="26"/>
      <c r="BF482" s="26"/>
      <c r="BG482" s="26"/>
      <c r="BH482" s="26"/>
      <c r="BI482" s="26"/>
      <c r="BJ482" s="26"/>
      <c r="BK482" s="26"/>
      <c r="BL482" s="26"/>
      <c r="BM482" s="26"/>
      <c r="BN482" s="26"/>
      <c r="BO482" s="26"/>
      <c r="BP482" s="26"/>
      <c r="BQ482" s="26"/>
      <c r="BR482" s="26"/>
      <c r="BS482" s="26"/>
      <c r="BT482" s="26"/>
      <c r="BU482" s="26"/>
      <c r="BV482" s="26"/>
      <c r="BW482" s="26"/>
      <c r="BX482" s="26">
        <v>480</v>
      </c>
      <c r="BY482" s="26"/>
      <c r="BZ482" s="26"/>
      <c r="CA482" s="26"/>
      <c r="CB482" s="26"/>
      <c r="CC482" s="26"/>
      <c r="CD482" s="26"/>
      <c r="CE482" s="26"/>
      <c r="CF482" s="26"/>
      <c r="CG482" s="26"/>
      <c r="CH482" s="26"/>
      <c r="CI482" s="26"/>
      <c r="CJ482" s="26"/>
      <c r="CK482" s="26"/>
      <c r="CL482" s="26"/>
      <c r="CM482" s="26"/>
      <c r="CN482" s="26"/>
      <c r="CO482" s="26"/>
      <c r="CP482" s="26"/>
      <c r="CQ482" s="26"/>
      <c r="CR482" s="26"/>
      <c r="CS482" s="26"/>
      <c r="CT482" s="26"/>
      <c r="CU482" s="26"/>
      <c r="CV482" s="26"/>
      <c r="CW482" s="26"/>
      <c r="CX482" s="26"/>
      <c r="CY482" s="26"/>
      <c r="CZ482" s="26"/>
      <c r="DA482" s="26"/>
      <c r="DB482" s="26"/>
      <c r="DC482" s="26"/>
      <c r="DD482" s="26"/>
      <c r="DE482" s="26"/>
      <c r="DF482" s="27"/>
    </row>
    <row r="483" spans="1:110">
      <c r="A483" s="24" t="s">
        <v>590</v>
      </c>
      <c r="B483" s="48">
        <f t="shared" si="9"/>
        <v>390</v>
      </c>
      <c r="C483" s="25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  <c r="BD483" s="26"/>
      <c r="BE483" s="26"/>
      <c r="BF483" s="26"/>
      <c r="BG483" s="26"/>
      <c r="BH483" s="26"/>
      <c r="BI483" s="26"/>
      <c r="BJ483" s="26"/>
      <c r="BK483" s="26"/>
      <c r="BL483" s="26"/>
      <c r="BM483" s="26"/>
      <c r="BN483" s="26"/>
      <c r="BO483" s="26"/>
      <c r="BP483" s="26"/>
      <c r="BQ483" s="26"/>
      <c r="BR483" s="26"/>
      <c r="BS483" s="26"/>
      <c r="BT483" s="26"/>
      <c r="BU483" s="26"/>
      <c r="BV483" s="26"/>
      <c r="BW483" s="26"/>
      <c r="BX483" s="26"/>
      <c r="BY483" s="26"/>
      <c r="BZ483" s="26"/>
      <c r="CA483" s="26"/>
      <c r="CB483" s="26"/>
      <c r="CC483" s="26"/>
      <c r="CD483" s="26"/>
      <c r="CE483" s="26"/>
      <c r="CF483" s="26"/>
      <c r="CG483" s="26"/>
      <c r="CH483" s="26"/>
      <c r="CI483" s="26"/>
      <c r="CJ483" s="26"/>
      <c r="CK483" s="26"/>
      <c r="CL483" s="26"/>
      <c r="CM483" s="26"/>
      <c r="CN483" s="26"/>
      <c r="CO483" s="26"/>
      <c r="CP483" s="26"/>
      <c r="CQ483" s="26"/>
      <c r="CR483" s="26"/>
      <c r="CS483" s="26"/>
      <c r="CT483" s="26">
        <v>390</v>
      </c>
      <c r="CU483" s="26"/>
      <c r="CV483" s="26"/>
      <c r="CW483" s="26"/>
      <c r="CX483" s="26"/>
      <c r="CY483" s="26"/>
      <c r="CZ483" s="26"/>
      <c r="DA483" s="26"/>
      <c r="DB483" s="26"/>
      <c r="DC483" s="26"/>
      <c r="DD483" s="26"/>
      <c r="DE483" s="26"/>
      <c r="DF483" s="27"/>
    </row>
    <row r="484" spans="1:110">
      <c r="A484" s="24" t="s">
        <v>591</v>
      </c>
      <c r="B484" s="48">
        <f t="shared" si="9"/>
        <v>584087.99000000011</v>
      </c>
      <c r="C484" s="25"/>
      <c r="D484" s="26">
        <v>5593.68</v>
      </c>
      <c r="E484" s="26">
        <v>50.88</v>
      </c>
      <c r="F484" s="26">
        <v>159.84</v>
      </c>
      <c r="G484" s="26">
        <v>50.88</v>
      </c>
      <c r="H484" s="26">
        <v>50.88</v>
      </c>
      <c r="I484" s="26">
        <v>50.88</v>
      </c>
      <c r="J484" s="26">
        <v>50.88</v>
      </c>
      <c r="K484" s="26">
        <v>116.16</v>
      </c>
      <c r="L484" s="26">
        <v>50.88</v>
      </c>
      <c r="M484" s="26">
        <v>50.88</v>
      </c>
      <c r="N484" s="26">
        <v>50.88</v>
      </c>
      <c r="O484" s="26"/>
      <c r="P484" s="26"/>
      <c r="Q484" s="26">
        <v>50.88</v>
      </c>
      <c r="R484" s="26"/>
      <c r="S484" s="26"/>
      <c r="T484" s="26"/>
      <c r="U484" s="26">
        <v>116.16</v>
      </c>
      <c r="V484" s="26"/>
      <c r="W484" s="26">
        <v>164.16</v>
      </c>
      <c r="X484" s="26"/>
      <c r="Y484" s="26"/>
      <c r="Z484" s="26">
        <v>50.88</v>
      </c>
      <c r="AA484" s="26"/>
      <c r="AB484" s="26">
        <v>50.88</v>
      </c>
      <c r="AC484" s="26">
        <v>50.88</v>
      </c>
      <c r="AD484" s="26"/>
      <c r="AE484" s="26">
        <v>252.96</v>
      </c>
      <c r="AF484" s="26">
        <v>116.16</v>
      </c>
      <c r="AG484" s="26">
        <v>50.88</v>
      </c>
      <c r="AH484" s="26">
        <v>101.76</v>
      </c>
      <c r="AI484" s="26">
        <v>130.56</v>
      </c>
      <c r="AJ484" s="26">
        <v>4587.84</v>
      </c>
      <c r="AK484" s="26">
        <v>50.88</v>
      </c>
      <c r="AL484" s="26"/>
      <c r="AM484" s="26">
        <v>50.88</v>
      </c>
      <c r="AN484" s="26">
        <v>152.63999999999999</v>
      </c>
      <c r="AO484" s="26">
        <v>50.88</v>
      </c>
      <c r="AP484" s="26">
        <v>50.88</v>
      </c>
      <c r="AQ484" s="26">
        <v>1648.56</v>
      </c>
      <c r="AR484" s="26">
        <v>50.88</v>
      </c>
      <c r="AS484" s="26">
        <v>174.24</v>
      </c>
      <c r="AT484" s="26">
        <v>50.88</v>
      </c>
      <c r="AU484" s="26">
        <v>203.04</v>
      </c>
      <c r="AV484" s="26">
        <v>50.88</v>
      </c>
      <c r="AW484" s="26">
        <v>268.32</v>
      </c>
      <c r="AX484" s="26">
        <v>123.36</v>
      </c>
      <c r="AY484" s="26">
        <v>152.16</v>
      </c>
      <c r="AZ484" s="26">
        <v>50.88</v>
      </c>
      <c r="BA484" s="26">
        <v>50.88</v>
      </c>
      <c r="BB484" s="26">
        <v>50.88</v>
      </c>
      <c r="BC484" s="26">
        <v>5027.88</v>
      </c>
      <c r="BD484" s="26">
        <v>50.88</v>
      </c>
      <c r="BE484" s="26">
        <v>50.88</v>
      </c>
      <c r="BF484" s="26">
        <v>50.88</v>
      </c>
      <c r="BG484" s="26">
        <v>50.88</v>
      </c>
      <c r="BH484" s="26"/>
      <c r="BI484" s="26">
        <v>144.96</v>
      </c>
      <c r="BJ484" s="26">
        <v>50.88</v>
      </c>
      <c r="BK484" s="26">
        <v>50.88</v>
      </c>
      <c r="BL484" s="26">
        <v>50.88</v>
      </c>
      <c r="BM484" s="26">
        <v>50.88</v>
      </c>
      <c r="BN484" s="26">
        <v>101.76</v>
      </c>
      <c r="BO484" s="26">
        <v>137.76</v>
      </c>
      <c r="BP484" s="26">
        <v>50.88</v>
      </c>
      <c r="BQ484" s="26">
        <v>50.88</v>
      </c>
      <c r="BR484" s="26">
        <v>50.88</v>
      </c>
      <c r="BS484" s="26">
        <v>50.88</v>
      </c>
      <c r="BT484" s="26">
        <v>123.36</v>
      </c>
      <c r="BU484" s="26">
        <v>166.56</v>
      </c>
      <c r="BV484" s="26"/>
      <c r="BW484" s="26"/>
      <c r="BX484" s="26">
        <v>333.6</v>
      </c>
      <c r="BY484" s="26">
        <v>50.88</v>
      </c>
      <c r="BZ484" s="26">
        <v>551183.06000000006</v>
      </c>
      <c r="CA484" s="26">
        <v>50.88</v>
      </c>
      <c r="CB484" s="26">
        <v>666.59</v>
      </c>
      <c r="CC484" s="26"/>
      <c r="CD484" s="26">
        <v>50.88</v>
      </c>
      <c r="CE484" s="26">
        <v>50.88</v>
      </c>
      <c r="CF484" s="26"/>
      <c r="CG484" s="26">
        <v>58.08</v>
      </c>
      <c r="CH484" s="26">
        <v>195.84</v>
      </c>
      <c r="CI484" s="26"/>
      <c r="CJ484" s="26"/>
      <c r="CK484" s="26">
        <v>50.88</v>
      </c>
      <c r="CL484" s="26">
        <v>101.76</v>
      </c>
      <c r="CM484" s="26">
        <v>116.16</v>
      </c>
      <c r="CN484" s="26">
        <v>185.76</v>
      </c>
      <c r="CO484" s="26">
        <v>137.76</v>
      </c>
      <c r="CP484" s="26">
        <v>50.88</v>
      </c>
      <c r="CQ484" s="26">
        <v>50.88</v>
      </c>
      <c r="CR484" s="26">
        <v>50.88</v>
      </c>
      <c r="CS484" s="26">
        <v>116.16</v>
      </c>
      <c r="CT484" s="26">
        <v>8532.7000000000007</v>
      </c>
      <c r="CU484" s="26">
        <v>50.88</v>
      </c>
      <c r="CV484" s="26">
        <v>50.88</v>
      </c>
      <c r="CW484" s="26">
        <v>50.88</v>
      </c>
      <c r="CX484" s="26">
        <v>50.88</v>
      </c>
      <c r="CY484" s="26"/>
      <c r="CZ484" s="26"/>
      <c r="DA484" s="26">
        <v>50.88</v>
      </c>
      <c r="DB484" s="26">
        <v>50.88</v>
      </c>
      <c r="DC484" s="26">
        <v>101.76</v>
      </c>
      <c r="DD484" s="26">
        <v>50.88</v>
      </c>
      <c r="DE484" s="26"/>
      <c r="DF484" s="27">
        <v>50.88</v>
      </c>
    </row>
    <row r="485" spans="1:110">
      <c r="A485" s="24" t="s">
        <v>592</v>
      </c>
      <c r="B485" s="48">
        <f t="shared" si="9"/>
        <v>98820</v>
      </c>
      <c r="C485" s="25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  <c r="AX485" s="26"/>
      <c r="AY485" s="26">
        <v>97992</v>
      </c>
      <c r="AZ485" s="26"/>
      <c r="BA485" s="26"/>
      <c r="BB485" s="26"/>
      <c r="BC485" s="26"/>
      <c r="BD485" s="26"/>
      <c r="BE485" s="26">
        <v>660</v>
      </c>
      <c r="BF485" s="26"/>
      <c r="BG485" s="26"/>
      <c r="BH485" s="26"/>
      <c r="BI485" s="26"/>
      <c r="BJ485" s="26"/>
      <c r="BK485" s="26"/>
      <c r="BL485" s="26"/>
      <c r="BM485" s="26"/>
      <c r="BN485" s="26"/>
      <c r="BO485" s="26"/>
      <c r="BP485" s="26"/>
      <c r="BQ485" s="26"/>
      <c r="BR485" s="26"/>
      <c r="BS485" s="26"/>
      <c r="BT485" s="26"/>
      <c r="BU485" s="26"/>
      <c r="BV485" s="26"/>
      <c r="BW485" s="26"/>
      <c r="BX485" s="26"/>
      <c r="BY485" s="26"/>
      <c r="BZ485" s="26"/>
      <c r="CA485" s="26"/>
      <c r="CB485" s="26"/>
      <c r="CC485" s="26"/>
      <c r="CD485" s="26"/>
      <c r="CE485" s="26"/>
      <c r="CF485" s="26"/>
      <c r="CG485" s="26"/>
      <c r="CH485" s="26"/>
      <c r="CI485" s="26"/>
      <c r="CJ485" s="26"/>
      <c r="CK485" s="26"/>
      <c r="CL485" s="26"/>
      <c r="CM485" s="26">
        <v>168</v>
      </c>
      <c r="CN485" s="26"/>
      <c r="CO485" s="26"/>
      <c r="CP485" s="26"/>
      <c r="CQ485" s="26"/>
      <c r="CR485" s="26"/>
      <c r="CS485" s="26"/>
      <c r="CT485" s="26"/>
      <c r="CU485" s="26"/>
      <c r="CV485" s="26"/>
      <c r="CW485" s="26"/>
      <c r="CX485" s="26"/>
      <c r="CY485" s="26"/>
      <c r="CZ485" s="26"/>
      <c r="DA485" s="26"/>
      <c r="DB485" s="26"/>
      <c r="DC485" s="26"/>
      <c r="DD485" s="26"/>
      <c r="DE485" s="26"/>
      <c r="DF485" s="27"/>
    </row>
    <row r="486" spans="1:110">
      <c r="A486" s="24" t="s">
        <v>593</v>
      </c>
      <c r="B486" s="48">
        <f t="shared" si="9"/>
        <v>263.68</v>
      </c>
      <c r="C486" s="25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  <c r="BJ486" s="26"/>
      <c r="BK486" s="26"/>
      <c r="BL486" s="26">
        <v>263.68</v>
      </c>
      <c r="BM486" s="26"/>
      <c r="BN486" s="26"/>
      <c r="BO486" s="26"/>
      <c r="BP486" s="26"/>
      <c r="BQ486" s="26"/>
      <c r="BR486" s="26"/>
      <c r="BS486" s="26"/>
      <c r="BT486" s="26"/>
      <c r="BU486" s="26"/>
      <c r="BV486" s="26"/>
      <c r="BW486" s="26"/>
      <c r="BX486" s="26"/>
      <c r="BY486" s="26"/>
      <c r="BZ486" s="26"/>
      <c r="CA486" s="26"/>
      <c r="CB486" s="26"/>
      <c r="CC486" s="26"/>
      <c r="CD486" s="26"/>
      <c r="CE486" s="26"/>
      <c r="CF486" s="26"/>
      <c r="CG486" s="26"/>
      <c r="CH486" s="26"/>
      <c r="CI486" s="26"/>
      <c r="CJ486" s="26"/>
      <c r="CK486" s="26"/>
      <c r="CL486" s="26"/>
      <c r="CM486" s="26"/>
      <c r="CN486" s="26"/>
      <c r="CO486" s="26"/>
      <c r="CP486" s="26"/>
      <c r="CQ486" s="26"/>
      <c r="CR486" s="26"/>
      <c r="CS486" s="26"/>
      <c r="CT486" s="26"/>
      <c r="CU486" s="26"/>
      <c r="CV486" s="26"/>
      <c r="CW486" s="26"/>
      <c r="CX486" s="26"/>
      <c r="CY486" s="26"/>
      <c r="CZ486" s="26"/>
      <c r="DA486" s="26"/>
      <c r="DB486" s="26"/>
      <c r="DC486" s="26"/>
      <c r="DD486" s="26"/>
      <c r="DE486" s="26"/>
      <c r="DF486" s="27"/>
    </row>
    <row r="487" spans="1:110">
      <c r="A487" s="24" t="s">
        <v>594</v>
      </c>
      <c r="B487" s="48">
        <f t="shared" si="9"/>
        <v>44215.11</v>
      </c>
      <c r="C487" s="25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>
        <v>4320</v>
      </c>
      <c r="AZ487" s="26"/>
      <c r="BA487" s="26"/>
      <c r="BB487" s="26"/>
      <c r="BC487" s="26">
        <v>10701.27</v>
      </c>
      <c r="BD487" s="26"/>
      <c r="BE487" s="26"/>
      <c r="BF487" s="26"/>
      <c r="BG487" s="26"/>
      <c r="BH487" s="26"/>
      <c r="BI487" s="26"/>
      <c r="BJ487" s="26"/>
      <c r="BK487" s="26"/>
      <c r="BL487" s="26"/>
      <c r="BM487" s="26"/>
      <c r="BN487" s="26"/>
      <c r="BO487" s="26"/>
      <c r="BP487" s="26"/>
      <c r="BQ487" s="26"/>
      <c r="BR487" s="26"/>
      <c r="BS487" s="26"/>
      <c r="BT487" s="26"/>
      <c r="BU487" s="26"/>
      <c r="BV487" s="26"/>
      <c r="BW487" s="26"/>
      <c r="BX487" s="26"/>
      <c r="BY487" s="26"/>
      <c r="BZ487" s="26"/>
      <c r="CA487" s="26"/>
      <c r="CB487" s="26"/>
      <c r="CC487" s="26"/>
      <c r="CD487" s="26"/>
      <c r="CE487" s="26"/>
      <c r="CF487" s="26"/>
      <c r="CG487" s="26"/>
      <c r="CH487" s="26"/>
      <c r="CI487" s="26"/>
      <c r="CJ487" s="26"/>
      <c r="CK487" s="26"/>
      <c r="CL487" s="26"/>
      <c r="CM487" s="26"/>
      <c r="CN487" s="26"/>
      <c r="CO487" s="26"/>
      <c r="CP487" s="26"/>
      <c r="CQ487" s="26"/>
      <c r="CR487" s="26"/>
      <c r="CS487" s="26"/>
      <c r="CT487" s="26"/>
      <c r="CU487" s="26"/>
      <c r="CV487" s="26"/>
      <c r="CW487" s="26"/>
      <c r="CX487" s="26"/>
      <c r="CY487" s="26"/>
      <c r="CZ487" s="26">
        <v>6601.9</v>
      </c>
      <c r="DA487" s="26"/>
      <c r="DB487" s="26"/>
      <c r="DC487" s="26"/>
      <c r="DD487" s="26">
        <v>22591.94</v>
      </c>
      <c r="DE487" s="26"/>
      <c r="DF487" s="27"/>
    </row>
    <row r="488" spans="1:110">
      <c r="A488" s="24" t="s">
        <v>595</v>
      </c>
      <c r="B488" s="48">
        <f t="shared" si="9"/>
        <v>45648.34</v>
      </c>
      <c r="C488" s="25"/>
      <c r="D488" s="26">
        <v>1845.95</v>
      </c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>
        <v>41404.629999999997</v>
      </c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  <c r="BJ488" s="26"/>
      <c r="BK488" s="26"/>
      <c r="BL488" s="26"/>
      <c r="BM488" s="26"/>
      <c r="BN488" s="26"/>
      <c r="BO488" s="26"/>
      <c r="BP488" s="26"/>
      <c r="BQ488" s="26"/>
      <c r="BR488" s="26"/>
      <c r="BS488" s="26"/>
      <c r="BT488" s="26"/>
      <c r="BU488" s="26"/>
      <c r="BV488" s="26"/>
      <c r="BW488" s="26"/>
      <c r="BX488" s="26"/>
      <c r="BY488" s="26"/>
      <c r="BZ488" s="26">
        <v>2397.7600000000002</v>
      </c>
      <c r="CA488" s="26"/>
      <c r="CB488" s="26"/>
      <c r="CC488" s="26"/>
      <c r="CD488" s="26"/>
      <c r="CE488" s="26"/>
      <c r="CF488" s="26"/>
      <c r="CG488" s="26"/>
      <c r="CH488" s="26"/>
      <c r="CI488" s="26"/>
      <c r="CJ488" s="26"/>
      <c r="CK488" s="26"/>
      <c r="CL488" s="26"/>
      <c r="CM488" s="26"/>
      <c r="CN488" s="26"/>
      <c r="CO488" s="26"/>
      <c r="CP488" s="26"/>
      <c r="CQ488" s="26"/>
      <c r="CR488" s="26"/>
      <c r="CS488" s="26"/>
      <c r="CT488" s="26"/>
      <c r="CU488" s="26"/>
      <c r="CV488" s="26"/>
      <c r="CW488" s="26"/>
      <c r="CX488" s="26"/>
      <c r="CY488" s="26"/>
      <c r="CZ488" s="26"/>
      <c r="DA488" s="26"/>
      <c r="DB488" s="26"/>
      <c r="DC488" s="26"/>
      <c r="DD488" s="26"/>
      <c r="DE488" s="26"/>
      <c r="DF488" s="27"/>
    </row>
    <row r="489" spans="1:110">
      <c r="A489" s="24" t="s">
        <v>596</v>
      </c>
      <c r="B489" s="48">
        <f t="shared" si="9"/>
        <v>946</v>
      </c>
      <c r="C489" s="25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>
        <v>576</v>
      </c>
      <c r="AL489" s="26">
        <v>370</v>
      </c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  <c r="BJ489" s="26"/>
      <c r="BK489" s="26"/>
      <c r="BL489" s="26"/>
      <c r="BM489" s="26"/>
      <c r="BN489" s="26"/>
      <c r="BO489" s="26"/>
      <c r="BP489" s="26"/>
      <c r="BQ489" s="26"/>
      <c r="BR489" s="26"/>
      <c r="BS489" s="26"/>
      <c r="BT489" s="26"/>
      <c r="BU489" s="26"/>
      <c r="BV489" s="26"/>
      <c r="BW489" s="26"/>
      <c r="BX489" s="26"/>
      <c r="BY489" s="26"/>
      <c r="BZ489" s="26"/>
      <c r="CA489" s="26"/>
      <c r="CB489" s="26"/>
      <c r="CC489" s="26"/>
      <c r="CD489" s="26"/>
      <c r="CE489" s="26"/>
      <c r="CF489" s="26"/>
      <c r="CG489" s="26"/>
      <c r="CH489" s="26"/>
      <c r="CI489" s="26"/>
      <c r="CJ489" s="26"/>
      <c r="CK489" s="26"/>
      <c r="CL489" s="26"/>
      <c r="CM489" s="26"/>
      <c r="CN489" s="26"/>
      <c r="CO489" s="26"/>
      <c r="CP489" s="26"/>
      <c r="CQ489" s="26"/>
      <c r="CR489" s="26"/>
      <c r="CS489" s="26"/>
      <c r="CT489" s="26"/>
      <c r="CU489" s="26"/>
      <c r="CV489" s="26"/>
      <c r="CW489" s="26"/>
      <c r="CX489" s="26"/>
      <c r="CY489" s="26"/>
      <c r="CZ489" s="26"/>
      <c r="DA489" s="26"/>
      <c r="DB489" s="26"/>
      <c r="DC489" s="26"/>
      <c r="DD489" s="26"/>
      <c r="DE489" s="26"/>
      <c r="DF489" s="27"/>
    </row>
    <row r="490" spans="1:110">
      <c r="A490" s="24" t="s">
        <v>597</v>
      </c>
      <c r="B490" s="48">
        <f t="shared" si="9"/>
        <v>623.70000000000005</v>
      </c>
      <c r="C490" s="25"/>
      <c r="D490" s="26"/>
      <c r="E490" s="26"/>
      <c r="F490" s="26"/>
      <c r="G490" s="26"/>
      <c r="H490" s="26"/>
      <c r="I490" s="26">
        <v>623.70000000000005</v>
      </c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  <c r="BK490" s="26"/>
      <c r="BL490" s="26"/>
      <c r="BM490" s="26"/>
      <c r="BN490" s="26"/>
      <c r="BO490" s="26"/>
      <c r="BP490" s="26"/>
      <c r="BQ490" s="26"/>
      <c r="BR490" s="26"/>
      <c r="BS490" s="26"/>
      <c r="BT490" s="26"/>
      <c r="BU490" s="26"/>
      <c r="BV490" s="26"/>
      <c r="BW490" s="26"/>
      <c r="BX490" s="26"/>
      <c r="BY490" s="26"/>
      <c r="BZ490" s="26"/>
      <c r="CA490" s="26"/>
      <c r="CB490" s="26"/>
      <c r="CC490" s="26"/>
      <c r="CD490" s="26"/>
      <c r="CE490" s="26"/>
      <c r="CF490" s="26"/>
      <c r="CG490" s="26"/>
      <c r="CH490" s="26"/>
      <c r="CI490" s="26"/>
      <c r="CJ490" s="26"/>
      <c r="CK490" s="26"/>
      <c r="CL490" s="26"/>
      <c r="CM490" s="26"/>
      <c r="CN490" s="26"/>
      <c r="CO490" s="26"/>
      <c r="CP490" s="26"/>
      <c r="CQ490" s="26"/>
      <c r="CR490" s="26"/>
      <c r="CS490" s="26"/>
      <c r="CT490" s="26"/>
      <c r="CU490" s="26"/>
      <c r="CV490" s="26"/>
      <c r="CW490" s="26"/>
      <c r="CX490" s="26"/>
      <c r="CY490" s="26"/>
      <c r="CZ490" s="26"/>
      <c r="DA490" s="26"/>
      <c r="DB490" s="26"/>
      <c r="DC490" s="26"/>
      <c r="DD490" s="26"/>
      <c r="DE490" s="26"/>
      <c r="DF490" s="27"/>
    </row>
    <row r="491" spans="1:110">
      <c r="A491" s="24" t="s">
        <v>598</v>
      </c>
      <c r="B491" s="48">
        <f t="shared" si="9"/>
        <v>124</v>
      </c>
      <c r="C491" s="25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>
        <v>124</v>
      </c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  <c r="BJ491" s="26"/>
      <c r="BK491" s="26"/>
      <c r="BL491" s="26"/>
      <c r="BM491" s="26"/>
      <c r="BN491" s="26"/>
      <c r="BO491" s="26"/>
      <c r="BP491" s="26"/>
      <c r="BQ491" s="26"/>
      <c r="BR491" s="26"/>
      <c r="BS491" s="26"/>
      <c r="BT491" s="26"/>
      <c r="BU491" s="26"/>
      <c r="BV491" s="26"/>
      <c r="BW491" s="26"/>
      <c r="BX491" s="26"/>
      <c r="BY491" s="26"/>
      <c r="BZ491" s="26"/>
      <c r="CA491" s="26"/>
      <c r="CB491" s="26"/>
      <c r="CC491" s="26"/>
      <c r="CD491" s="26"/>
      <c r="CE491" s="26"/>
      <c r="CF491" s="26"/>
      <c r="CG491" s="26"/>
      <c r="CH491" s="26"/>
      <c r="CI491" s="26"/>
      <c r="CJ491" s="26"/>
      <c r="CK491" s="26"/>
      <c r="CL491" s="26"/>
      <c r="CM491" s="26"/>
      <c r="CN491" s="26"/>
      <c r="CO491" s="26"/>
      <c r="CP491" s="26"/>
      <c r="CQ491" s="26"/>
      <c r="CR491" s="26"/>
      <c r="CS491" s="26"/>
      <c r="CT491" s="26"/>
      <c r="CU491" s="26"/>
      <c r="CV491" s="26"/>
      <c r="CW491" s="26"/>
      <c r="CX491" s="26"/>
      <c r="CY491" s="26"/>
      <c r="CZ491" s="26"/>
      <c r="DA491" s="26"/>
      <c r="DB491" s="26"/>
      <c r="DC491" s="26"/>
      <c r="DD491" s="26"/>
      <c r="DE491" s="26"/>
      <c r="DF491" s="27"/>
    </row>
    <row r="492" spans="1:110">
      <c r="A492" s="24" t="s">
        <v>599</v>
      </c>
      <c r="B492" s="48">
        <f t="shared" si="9"/>
        <v>17395.41</v>
      </c>
      <c r="C492" s="25"/>
      <c r="D492" s="26">
        <v>11104.91</v>
      </c>
      <c r="E492" s="26"/>
      <c r="F492" s="26"/>
      <c r="G492" s="26"/>
      <c r="H492" s="26"/>
      <c r="I492" s="26"/>
      <c r="J492" s="26">
        <v>1260</v>
      </c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>
        <v>5030.5</v>
      </c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  <c r="AX492" s="26"/>
      <c r="AY492" s="26"/>
      <c r="AZ492" s="26"/>
      <c r="BA492" s="26"/>
      <c r="BB492" s="26"/>
      <c r="BC492" s="26"/>
      <c r="BD492" s="26"/>
      <c r="BE492" s="26"/>
      <c r="BF492" s="26"/>
      <c r="BG492" s="26"/>
      <c r="BH492" s="26"/>
      <c r="BI492" s="26"/>
      <c r="BJ492" s="26"/>
      <c r="BK492" s="26"/>
      <c r="BL492" s="26"/>
      <c r="BM492" s="26"/>
      <c r="BN492" s="26"/>
      <c r="BO492" s="26"/>
      <c r="BP492" s="26"/>
      <c r="BQ492" s="26"/>
      <c r="BR492" s="26"/>
      <c r="BS492" s="26"/>
      <c r="BT492" s="26"/>
      <c r="BU492" s="26"/>
      <c r="BV492" s="26"/>
      <c r="BW492" s="26"/>
      <c r="BX492" s="26"/>
      <c r="BY492" s="26"/>
      <c r="BZ492" s="26"/>
      <c r="CA492" s="26"/>
      <c r="CB492" s="26"/>
      <c r="CC492" s="26"/>
      <c r="CD492" s="26"/>
      <c r="CE492" s="26"/>
      <c r="CF492" s="26"/>
      <c r="CG492" s="26"/>
      <c r="CH492" s="26"/>
      <c r="CI492" s="26"/>
      <c r="CJ492" s="26"/>
      <c r="CK492" s="26"/>
      <c r="CL492" s="26"/>
      <c r="CM492" s="26"/>
      <c r="CN492" s="26"/>
      <c r="CO492" s="26"/>
      <c r="CP492" s="26"/>
      <c r="CQ492" s="26"/>
      <c r="CR492" s="26"/>
      <c r="CS492" s="26"/>
      <c r="CT492" s="26"/>
      <c r="CU492" s="26"/>
      <c r="CV492" s="26"/>
      <c r="CW492" s="26"/>
      <c r="CX492" s="26"/>
      <c r="CY492" s="26"/>
      <c r="CZ492" s="26"/>
      <c r="DA492" s="26"/>
      <c r="DB492" s="26"/>
      <c r="DC492" s="26"/>
      <c r="DD492" s="26"/>
      <c r="DE492" s="26"/>
      <c r="DF492" s="27"/>
    </row>
    <row r="493" spans="1:110">
      <c r="A493" s="24" t="s">
        <v>600</v>
      </c>
      <c r="B493" s="48">
        <f t="shared" si="9"/>
        <v>68</v>
      </c>
      <c r="C493" s="25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>
        <v>68</v>
      </c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  <c r="AX493" s="26"/>
      <c r="AY493" s="26"/>
      <c r="AZ493" s="26"/>
      <c r="BA493" s="26"/>
      <c r="BB493" s="26"/>
      <c r="BC493" s="26"/>
      <c r="BD493" s="26"/>
      <c r="BE493" s="26"/>
      <c r="BF493" s="26"/>
      <c r="BG493" s="26"/>
      <c r="BH493" s="26"/>
      <c r="BI493" s="26"/>
      <c r="BJ493" s="26"/>
      <c r="BK493" s="26"/>
      <c r="BL493" s="26"/>
      <c r="BM493" s="26"/>
      <c r="BN493" s="26"/>
      <c r="BO493" s="26"/>
      <c r="BP493" s="26"/>
      <c r="BQ493" s="26"/>
      <c r="BR493" s="26"/>
      <c r="BS493" s="26"/>
      <c r="BT493" s="26"/>
      <c r="BU493" s="26"/>
      <c r="BV493" s="26"/>
      <c r="BW493" s="26"/>
      <c r="BX493" s="26"/>
      <c r="BY493" s="26"/>
      <c r="BZ493" s="26"/>
      <c r="CA493" s="26"/>
      <c r="CB493" s="26"/>
      <c r="CC493" s="26"/>
      <c r="CD493" s="26"/>
      <c r="CE493" s="26"/>
      <c r="CF493" s="26"/>
      <c r="CG493" s="26"/>
      <c r="CH493" s="26"/>
      <c r="CI493" s="26"/>
      <c r="CJ493" s="26"/>
      <c r="CK493" s="26"/>
      <c r="CL493" s="26"/>
      <c r="CM493" s="26"/>
      <c r="CN493" s="26"/>
      <c r="CO493" s="26"/>
      <c r="CP493" s="26"/>
      <c r="CQ493" s="26"/>
      <c r="CR493" s="26"/>
      <c r="CS493" s="26"/>
      <c r="CT493" s="26"/>
      <c r="CU493" s="26"/>
      <c r="CV493" s="26"/>
      <c r="CW493" s="26"/>
      <c r="CX493" s="26"/>
      <c r="CY493" s="26"/>
      <c r="CZ493" s="26"/>
      <c r="DA493" s="26"/>
      <c r="DB493" s="26"/>
      <c r="DC493" s="26"/>
      <c r="DD493" s="26"/>
      <c r="DE493" s="26"/>
      <c r="DF493" s="27"/>
    </row>
    <row r="494" spans="1:110">
      <c r="A494" s="24" t="s">
        <v>601</v>
      </c>
      <c r="B494" s="48">
        <f t="shared" si="9"/>
        <v>1819.15</v>
      </c>
      <c r="C494" s="25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>
        <v>1819.15</v>
      </c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  <c r="BJ494" s="26"/>
      <c r="BK494" s="26"/>
      <c r="BL494" s="26"/>
      <c r="BM494" s="26"/>
      <c r="BN494" s="26"/>
      <c r="BO494" s="26"/>
      <c r="BP494" s="26"/>
      <c r="BQ494" s="26"/>
      <c r="BR494" s="26"/>
      <c r="BS494" s="26"/>
      <c r="BT494" s="26"/>
      <c r="BU494" s="26"/>
      <c r="BV494" s="26"/>
      <c r="BW494" s="26"/>
      <c r="BX494" s="26"/>
      <c r="BY494" s="26"/>
      <c r="BZ494" s="26"/>
      <c r="CA494" s="26"/>
      <c r="CB494" s="26"/>
      <c r="CC494" s="26"/>
      <c r="CD494" s="26"/>
      <c r="CE494" s="26"/>
      <c r="CF494" s="26"/>
      <c r="CG494" s="26"/>
      <c r="CH494" s="26"/>
      <c r="CI494" s="26"/>
      <c r="CJ494" s="26"/>
      <c r="CK494" s="26"/>
      <c r="CL494" s="26"/>
      <c r="CM494" s="26"/>
      <c r="CN494" s="26"/>
      <c r="CO494" s="26"/>
      <c r="CP494" s="26"/>
      <c r="CQ494" s="26"/>
      <c r="CR494" s="26"/>
      <c r="CS494" s="26"/>
      <c r="CT494" s="26"/>
      <c r="CU494" s="26"/>
      <c r="CV494" s="26"/>
      <c r="CW494" s="26"/>
      <c r="CX494" s="26"/>
      <c r="CY494" s="26"/>
      <c r="CZ494" s="26"/>
      <c r="DA494" s="26"/>
      <c r="DB494" s="26"/>
      <c r="DC494" s="26"/>
      <c r="DD494" s="26"/>
      <c r="DE494" s="26"/>
      <c r="DF494" s="27"/>
    </row>
    <row r="495" spans="1:110">
      <c r="A495" s="24" t="s">
        <v>602</v>
      </c>
      <c r="B495" s="48">
        <f t="shared" si="9"/>
        <v>5.6</v>
      </c>
      <c r="C495" s="25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>
        <v>5.6</v>
      </c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  <c r="BJ495" s="26"/>
      <c r="BK495" s="26"/>
      <c r="BL495" s="26"/>
      <c r="BM495" s="26"/>
      <c r="BN495" s="26"/>
      <c r="BO495" s="26"/>
      <c r="BP495" s="26"/>
      <c r="BQ495" s="26"/>
      <c r="BR495" s="26"/>
      <c r="BS495" s="26"/>
      <c r="BT495" s="26"/>
      <c r="BU495" s="26"/>
      <c r="BV495" s="26"/>
      <c r="BW495" s="26"/>
      <c r="BX495" s="26"/>
      <c r="BY495" s="26"/>
      <c r="BZ495" s="26"/>
      <c r="CA495" s="26"/>
      <c r="CB495" s="26"/>
      <c r="CC495" s="26"/>
      <c r="CD495" s="26"/>
      <c r="CE495" s="26"/>
      <c r="CF495" s="26"/>
      <c r="CG495" s="26"/>
      <c r="CH495" s="26"/>
      <c r="CI495" s="26"/>
      <c r="CJ495" s="26"/>
      <c r="CK495" s="26"/>
      <c r="CL495" s="26"/>
      <c r="CM495" s="26"/>
      <c r="CN495" s="26"/>
      <c r="CO495" s="26"/>
      <c r="CP495" s="26"/>
      <c r="CQ495" s="26"/>
      <c r="CR495" s="26"/>
      <c r="CS495" s="26"/>
      <c r="CT495" s="26"/>
      <c r="CU495" s="26"/>
      <c r="CV495" s="26"/>
      <c r="CW495" s="26"/>
      <c r="CX495" s="26"/>
      <c r="CY495" s="26"/>
      <c r="CZ495" s="26"/>
      <c r="DA495" s="26"/>
      <c r="DB495" s="26"/>
      <c r="DC495" s="26"/>
      <c r="DD495" s="26"/>
      <c r="DE495" s="26"/>
      <c r="DF495" s="27"/>
    </row>
    <row r="496" spans="1:110">
      <c r="A496" s="24" t="s">
        <v>603</v>
      </c>
      <c r="B496" s="48">
        <f t="shared" si="9"/>
        <v>37.590000000000003</v>
      </c>
      <c r="C496" s="25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>
        <v>37.590000000000003</v>
      </c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  <c r="AX496" s="26"/>
      <c r="AY496" s="26"/>
      <c r="AZ496" s="26"/>
      <c r="BA496" s="26"/>
      <c r="BB496" s="26"/>
      <c r="BC496" s="26"/>
      <c r="BD496" s="26"/>
      <c r="BE496" s="26"/>
      <c r="BF496" s="26"/>
      <c r="BG496" s="26"/>
      <c r="BH496" s="26"/>
      <c r="BI496" s="26"/>
      <c r="BJ496" s="26"/>
      <c r="BK496" s="26"/>
      <c r="BL496" s="26"/>
      <c r="BM496" s="26"/>
      <c r="BN496" s="26"/>
      <c r="BO496" s="26"/>
      <c r="BP496" s="26"/>
      <c r="BQ496" s="26"/>
      <c r="BR496" s="26"/>
      <c r="BS496" s="26"/>
      <c r="BT496" s="26"/>
      <c r="BU496" s="26"/>
      <c r="BV496" s="26"/>
      <c r="BW496" s="26"/>
      <c r="BX496" s="26"/>
      <c r="BY496" s="26"/>
      <c r="BZ496" s="26"/>
      <c r="CA496" s="26"/>
      <c r="CB496" s="26"/>
      <c r="CC496" s="26"/>
      <c r="CD496" s="26"/>
      <c r="CE496" s="26"/>
      <c r="CF496" s="26"/>
      <c r="CG496" s="26"/>
      <c r="CH496" s="26"/>
      <c r="CI496" s="26"/>
      <c r="CJ496" s="26"/>
      <c r="CK496" s="26"/>
      <c r="CL496" s="26"/>
      <c r="CM496" s="26"/>
      <c r="CN496" s="26"/>
      <c r="CO496" s="26"/>
      <c r="CP496" s="26"/>
      <c r="CQ496" s="26"/>
      <c r="CR496" s="26"/>
      <c r="CS496" s="26"/>
      <c r="CT496" s="26"/>
      <c r="CU496" s="26"/>
      <c r="CV496" s="26"/>
      <c r="CW496" s="26"/>
      <c r="CX496" s="26"/>
      <c r="CY496" s="26"/>
      <c r="CZ496" s="26"/>
      <c r="DA496" s="26"/>
      <c r="DB496" s="26"/>
      <c r="DC496" s="26"/>
      <c r="DD496" s="26"/>
      <c r="DE496" s="26"/>
      <c r="DF496" s="27"/>
    </row>
    <row r="497" spans="1:110">
      <c r="A497" s="24" t="s">
        <v>604</v>
      </c>
      <c r="B497" s="48">
        <f t="shared" si="9"/>
        <v>22.54</v>
      </c>
      <c r="C497" s="25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>
        <v>22.54</v>
      </c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  <c r="BJ497" s="26"/>
      <c r="BK497" s="26"/>
      <c r="BL497" s="26"/>
      <c r="BM497" s="26"/>
      <c r="BN497" s="26"/>
      <c r="BO497" s="26"/>
      <c r="BP497" s="26"/>
      <c r="BQ497" s="26"/>
      <c r="BR497" s="26"/>
      <c r="BS497" s="26"/>
      <c r="BT497" s="26"/>
      <c r="BU497" s="26"/>
      <c r="BV497" s="26"/>
      <c r="BW497" s="26"/>
      <c r="BX497" s="26"/>
      <c r="BY497" s="26"/>
      <c r="BZ497" s="26"/>
      <c r="CA497" s="26"/>
      <c r="CB497" s="26"/>
      <c r="CC497" s="26"/>
      <c r="CD497" s="26"/>
      <c r="CE497" s="26"/>
      <c r="CF497" s="26"/>
      <c r="CG497" s="26"/>
      <c r="CH497" s="26"/>
      <c r="CI497" s="26"/>
      <c r="CJ497" s="26"/>
      <c r="CK497" s="26"/>
      <c r="CL497" s="26"/>
      <c r="CM497" s="26"/>
      <c r="CN497" s="26"/>
      <c r="CO497" s="26"/>
      <c r="CP497" s="26"/>
      <c r="CQ497" s="26"/>
      <c r="CR497" s="26"/>
      <c r="CS497" s="26"/>
      <c r="CT497" s="26"/>
      <c r="CU497" s="26"/>
      <c r="CV497" s="26"/>
      <c r="CW497" s="26"/>
      <c r="CX497" s="26"/>
      <c r="CY497" s="26"/>
      <c r="CZ497" s="26"/>
      <c r="DA497" s="26"/>
      <c r="DB497" s="26"/>
      <c r="DC497" s="26"/>
      <c r="DD497" s="26"/>
      <c r="DE497" s="26"/>
      <c r="DF497" s="27"/>
    </row>
    <row r="498" spans="1:110">
      <c r="A498" s="24" t="s">
        <v>605</v>
      </c>
      <c r="B498" s="48">
        <f t="shared" si="9"/>
        <v>96.97</v>
      </c>
      <c r="C498" s="25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>
        <v>96.97</v>
      </c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  <c r="BJ498" s="26"/>
      <c r="BK498" s="26"/>
      <c r="BL498" s="26"/>
      <c r="BM498" s="26"/>
      <c r="BN498" s="26"/>
      <c r="BO498" s="26"/>
      <c r="BP498" s="26"/>
      <c r="BQ498" s="26"/>
      <c r="BR498" s="26"/>
      <c r="BS498" s="26"/>
      <c r="BT498" s="26"/>
      <c r="BU498" s="26"/>
      <c r="BV498" s="26"/>
      <c r="BW498" s="26"/>
      <c r="BX498" s="26"/>
      <c r="BY498" s="26"/>
      <c r="BZ498" s="26"/>
      <c r="CA498" s="26"/>
      <c r="CB498" s="26"/>
      <c r="CC498" s="26"/>
      <c r="CD498" s="26"/>
      <c r="CE498" s="26"/>
      <c r="CF498" s="26"/>
      <c r="CG498" s="26"/>
      <c r="CH498" s="26"/>
      <c r="CI498" s="26"/>
      <c r="CJ498" s="26"/>
      <c r="CK498" s="26"/>
      <c r="CL498" s="26"/>
      <c r="CM498" s="26"/>
      <c r="CN498" s="26"/>
      <c r="CO498" s="26"/>
      <c r="CP498" s="26"/>
      <c r="CQ498" s="26"/>
      <c r="CR498" s="26"/>
      <c r="CS498" s="26"/>
      <c r="CT498" s="26"/>
      <c r="CU498" s="26"/>
      <c r="CV498" s="26"/>
      <c r="CW498" s="26"/>
      <c r="CX498" s="26"/>
      <c r="CY498" s="26"/>
      <c r="CZ498" s="26"/>
      <c r="DA498" s="26"/>
      <c r="DB498" s="26"/>
      <c r="DC498" s="26"/>
      <c r="DD498" s="26"/>
      <c r="DE498" s="26"/>
      <c r="DF498" s="27"/>
    </row>
    <row r="499" spans="1:110">
      <c r="A499" s="24" t="s">
        <v>606</v>
      </c>
      <c r="B499" s="48">
        <f t="shared" si="9"/>
        <v>4158</v>
      </c>
      <c r="C499" s="25"/>
      <c r="D499" s="26"/>
      <c r="E499" s="26"/>
      <c r="F499" s="26"/>
      <c r="G499" s="26"/>
      <c r="H499" s="26"/>
      <c r="I499" s="26">
        <v>4158</v>
      </c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  <c r="AX499" s="26"/>
      <c r="AY499" s="26"/>
      <c r="AZ499" s="26"/>
      <c r="BA499" s="26"/>
      <c r="BB499" s="26"/>
      <c r="BC499" s="26"/>
      <c r="BD499" s="26"/>
      <c r="BE499" s="26"/>
      <c r="BF499" s="26"/>
      <c r="BG499" s="26"/>
      <c r="BH499" s="26"/>
      <c r="BI499" s="26"/>
      <c r="BJ499" s="26"/>
      <c r="BK499" s="26"/>
      <c r="BL499" s="26"/>
      <c r="BM499" s="26"/>
      <c r="BN499" s="26"/>
      <c r="BO499" s="26"/>
      <c r="BP499" s="26"/>
      <c r="BQ499" s="26"/>
      <c r="BR499" s="26"/>
      <c r="BS499" s="26"/>
      <c r="BT499" s="26"/>
      <c r="BU499" s="26"/>
      <c r="BV499" s="26"/>
      <c r="BW499" s="26"/>
      <c r="BX499" s="26"/>
      <c r="BY499" s="26"/>
      <c r="BZ499" s="26"/>
      <c r="CA499" s="26"/>
      <c r="CB499" s="26"/>
      <c r="CC499" s="26"/>
      <c r="CD499" s="26"/>
      <c r="CE499" s="26"/>
      <c r="CF499" s="26"/>
      <c r="CG499" s="26"/>
      <c r="CH499" s="26"/>
      <c r="CI499" s="26"/>
      <c r="CJ499" s="26"/>
      <c r="CK499" s="26"/>
      <c r="CL499" s="26"/>
      <c r="CM499" s="26"/>
      <c r="CN499" s="26"/>
      <c r="CO499" s="26"/>
      <c r="CP499" s="26"/>
      <c r="CQ499" s="26"/>
      <c r="CR499" s="26"/>
      <c r="CS499" s="26"/>
      <c r="CT499" s="26"/>
      <c r="CU499" s="26"/>
      <c r="CV499" s="26"/>
      <c r="CW499" s="26"/>
      <c r="CX499" s="26"/>
      <c r="CY499" s="26"/>
      <c r="CZ499" s="26"/>
      <c r="DA499" s="26"/>
      <c r="DB499" s="26"/>
      <c r="DC499" s="26"/>
      <c r="DD499" s="26"/>
      <c r="DE499" s="26"/>
      <c r="DF499" s="27"/>
    </row>
    <row r="500" spans="1:110">
      <c r="A500" s="24" t="s">
        <v>607</v>
      </c>
      <c r="B500" s="48">
        <f t="shared" si="9"/>
        <v>115</v>
      </c>
      <c r="C500" s="25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>
        <v>115</v>
      </c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  <c r="AX500" s="26"/>
      <c r="AY500" s="26"/>
      <c r="AZ500" s="26"/>
      <c r="BA500" s="26"/>
      <c r="BB500" s="26"/>
      <c r="BC500" s="26"/>
      <c r="BD500" s="26"/>
      <c r="BE500" s="26"/>
      <c r="BF500" s="26"/>
      <c r="BG500" s="26"/>
      <c r="BH500" s="26"/>
      <c r="BI500" s="26"/>
      <c r="BJ500" s="26"/>
      <c r="BK500" s="26"/>
      <c r="BL500" s="26"/>
      <c r="BM500" s="26"/>
      <c r="BN500" s="26"/>
      <c r="BO500" s="26"/>
      <c r="BP500" s="26"/>
      <c r="BQ500" s="26"/>
      <c r="BR500" s="26"/>
      <c r="BS500" s="26"/>
      <c r="BT500" s="26"/>
      <c r="BU500" s="26"/>
      <c r="BV500" s="26"/>
      <c r="BW500" s="26"/>
      <c r="BX500" s="26"/>
      <c r="BY500" s="26"/>
      <c r="BZ500" s="26"/>
      <c r="CA500" s="26"/>
      <c r="CB500" s="26"/>
      <c r="CC500" s="26"/>
      <c r="CD500" s="26"/>
      <c r="CE500" s="26"/>
      <c r="CF500" s="26"/>
      <c r="CG500" s="26"/>
      <c r="CH500" s="26"/>
      <c r="CI500" s="26"/>
      <c r="CJ500" s="26"/>
      <c r="CK500" s="26"/>
      <c r="CL500" s="26"/>
      <c r="CM500" s="26"/>
      <c r="CN500" s="26"/>
      <c r="CO500" s="26"/>
      <c r="CP500" s="26"/>
      <c r="CQ500" s="26"/>
      <c r="CR500" s="26"/>
      <c r="CS500" s="26"/>
      <c r="CT500" s="26"/>
      <c r="CU500" s="26"/>
      <c r="CV500" s="26"/>
      <c r="CW500" s="26"/>
      <c r="CX500" s="26"/>
      <c r="CY500" s="26"/>
      <c r="CZ500" s="26"/>
      <c r="DA500" s="26"/>
      <c r="DB500" s="26"/>
      <c r="DC500" s="26"/>
      <c r="DD500" s="26"/>
      <c r="DE500" s="26"/>
      <c r="DF500" s="27"/>
    </row>
    <row r="501" spans="1:110">
      <c r="A501" s="24" t="s">
        <v>608</v>
      </c>
      <c r="B501" s="48">
        <f t="shared" si="9"/>
        <v>32729.759999999998</v>
      </c>
      <c r="C501" s="25"/>
      <c r="D501" s="26"/>
      <c r="E501" s="26"/>
      <c r="F501" s="26"/>
      <c r="G501" s="26"/>
      <c r="H501" s="26"/>
      <c r="I501" s="26"/>
      <c r="J501" s="26">
        <v>32729.759999999998</v>
      </c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  <c r="AX501" s="26"/>
      <c r="AY501" s="26"/>
      <c r="AZ501" s="26"/>
      <c r="BA501" s="26"/>
      <c r="BB501" s="26"/>
      <c r="BC501" s="26"/>
      <c r="BD501" s="26"/>
      <c r="BE501" s="26"/>
      <c r="BF501" s="26"/>
      <c r="BG501" s="26"/>
      <c r="BH501" s="26"/>
      <c r="BI501" s="26"/>
      <c r="BJ501" s="26"/>
      <c r="BK501" s="26"/>
      <c r="BL501" s="26"/>
      <c r="BM501" s="26"/>
      <c r="BN501" s="26"/>
      <c r="BO501" s="26"/>
      <c r="BP501" s="26"/>
      <c r="BQ501" s="26"/>
      <c r="BR501" s="26"/>
      <c r="BS501" s="26"/>
      <c r="BT501" s="26"/>
      <c r="BU501" s="26"/>
      <c r="BV501" s="26"/>
      <c r="BW501" s="26"/>
      <c r="BX501" s="26"/>
      <c r="BY501" s="26"/>
      <c r="BZ501" s="26"/>
      <c r="CA501" s="26"/>
      <c r="CB501" s="26"/>
      <c r="CC501" s="26"/>
      <c r="CD501" s="26"/>
      <c r="CE501" s="26"/>
      <c r="CF501" s="26"/>
      <c r="CG501" s="26"/>
      <c r="CH501" s="26"/>
      <c r="CI501" s="26"/>
      <c r="CJ501" s="26"/>
      <c r="CK501" s="26"/>
      <c r="CL501" s="26"/>
      <c r="CM501" s="26"/>
      <c r="CN501" s="26"/>
      <c r="CO501" s="26"/>
      <c r="CP501" s="26"/>
      <c r="CQ501" s="26"/>
      <c r="CR501" s="26"/>
      <c r="CS501" s="26"/>
      <c r="CT501" s="26"/>
      <c r="CU501" s="26"/>
      <c r="CV501" s="26"/>
      <c r="CW501" s="26"/>
      <c r="CX501" s="26"/>
      <c r="CY501" s="26"/>
      <c r="CZ501" s="26"/>
      <c r="DA501" s="26"/>
      <c r="DB501" s="26"/>
      <c r="DC501" s="26"/>
      <c r="DD501" s="26"/>
      <c r="DE501" s="26"/>
      <c r="DF501" s="27"/>
    </row>
    <row r="502" spans="1:110">
      <c r="A502" s="24" t="s">
        <v>609</v>
      </c>
      <c r="B502" s="48">
        <f t="shared" si="9"/>
        <v>82.5</v>
      </c>
      <c r="C502" s="25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>
        <v>82.5</v>
      </c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  <c r="AX502" s="26"/>
      <c r="AY502" s="26"/>
      <c r="AZ502" s="26"/>
      <c r="BA502" s="26"/>
      <c r="BB502" s="26"/>
      <c r="BC502" s="26"/>
      <c r="BD502" s="26"/>
      <c r="BE502" s="26"/>
      <c r="BF502" s="26"/>
      <c r="BG502" s="26"/>
      <c r="BH502" s="26"/>
      <c r="BI502" s="26"/>
      <c r="BJ502" s="26"/>
      <c r="BK502" s="26"/>
      <c r="BL502" s="26"/>
      <c r="BM502" s="26"/>
      <c r="BN502" s="26"/>
      <c r="BO502" s="26"/>
      <c r="BP502" s="26"/>
      <c r="BQ502" s="26"/>
      <c r="BR502" s="26"/>
      <c r="BS502" s="26"/>
      <c r="BT502" s="26"/>
      <c r="BU502" s="26"/>
      <c r="BV502" s="26"/>
      <c r="BW502" s="26"/>
      <c r="BX502" s="26"/>
      <c r="BY502" s="26"/>
      <c r="BZ502" s="26"/>
      <c r="CA502" s="26"/>
      <c r="CB502" s="26"/>
      <c r="CC502" s="26"/>
      <c r="CD502" s="26"/>
      <c r="CE502" s="26"/>
      <c r="CF502" s="26"/>
      <c r="CG502" s="26"/>
      <c r="CH502" s="26"/>
      <c r="CI502" s="26"/>
      <c r="CJ502" s="26"/>
      <c r="CK502" s="26"/>
      <c r="CL502" s="26"/>
      <c r="CM502" s="26"/>
      <c r="CN502" s="26"/>
      <c r="CO502" s="26"/>
      <c r="CP502" s="26"/>
      <c r="CQ502" s="26"/>
      <c r="CR502" s="26"/>
      <c r="CS502" s="26"/>
      <c r="CT502" s="26"/>
      <c r="CU502" s="26"/>
      <c r="CV502" s="26"/>
      <c r="CW502" s="26"/>
      <c r="CX502" s="26"/>
      <c r="CY502" s="26"/>
      <c r="CZ502" s="26"/>
      <c r="DA502" s="26"/>
      <c r="DB502" s="26"/>
      <c r="DC502" s="26"/>
      <c r="DD502" s="26"/>
      <c r="DE502" s="26"/>
      <c r="DF502" s="27"/>
    </row>
    <row r="503" spans="1:110">
      <c r="A503" s="24" t="s">
        <v>610</v>
      </c>
      <c r="B503" s="48">
        <f t="shared" si="9"/>
        <v>298</v>
      </c>
      <c r="C503" s="25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>
        <v>298</v>
      </c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  <c r="AX503" s="26"/>
      <c r="AY503" s="26"/>
      <c r="AZ503" s="26"/>
      <c r="BA503" s="26"/>
      <c r="BB503" s="26"/>
      <c r="BC503" s="26"/>
      <c r="BD503" s="26"/>
      <c r="BE503" s="26"/>
      <c r="BF503" s="26"/>
      <c r="BG503" s="26"/>
      <c r="BH503" s="26"/>
      <c r="BI503" s="26"/>
      <c r="BJ503" s="26"/>
      <c r="BK503" s="26"/>
      <c r="BL503" s="26"/>
      <c r="BM503" s="26"/>
      <c r="BN503" s="26"/>
      <c r="BO503" s="26"/>
      <c r="BP503" s="26"/>
      <c r="BQ503" s="26"/>
      <c r="BR503" s="26"/>
      <c r="BS503" s="26"/>
      <c r="BT503" s="26"/>
      <c r="BU503" s="26"/>
      <c r="BV503" s="26"/>
      <c r="BW503" s="26"/>
      <c r="BX503" s="26"/>
      <c r="BY503" s="26"/>
      <c r="BZ503" s="26"/>
      <c r="CA503" s="26"/>
      <c r="CB503" s="26"/>
      <c r="CC503" s="26"/>
      <c r="CD503" s="26"/>
      <c r="CE503" s="26"/>
      <c r="CF503" s="26"/>
      <c r="CG503" s="26"/>
      <c r="CH503" s="26"/>
      <c r="CI503" s="26"/>
      <c r="CJ503" s="26"/>
      <c r="CK503" s="26"/>
      <c r="CL503" s="26"/>
      <c r="CM503" s="26"/>
      <c r="CN503" s="26"/>
      <c r="CO503" s="26"/>
      <c r="CP503" s="26"/>
      <c r="CQ503" s="26"/>
      <c r="CR503" s="26"/>
      <c r="CS503" s="26"/>
      <c r="CT503" s="26"/>
      <c r="CU503" s="26"/>
      <c r="CV503" s="26"/>
      <c r="CW503" s="26"/>
      <c r="CX503" s="26"/>
      <c r="CY503" s="26"/>
      <c r="CZ503" s="26"/>
      <c r="DA503" s="26"/>
      <c r="DB503" s="26"/>
      <c r="DC503" s="26"/>
      <c r="DD503" s="26"/>
      <c r="DE503" s="26"/>
      <c r="DF503" s="27"/>
    </row>
    <row r="504" spans="1:110">
      <c r="A504" s="24" t="s">
        <v>611</v>
      </c>
      <c r="B504" s="48">
        <f t="shared" si="9"/>
        <v>298</v>
      </c>
      <c r="C504" s="25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>
        <v>298</v>
      </c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  <c r="BJ504" s="26"/>
      <c r="BK504" s="26"/>
      <c r="BL504" s="26"/>
      <c r="BM504" s="26"/>
      <c r="BN504" s="26"/>
      <c r="BO504" s="26"/>
      <c r="BP504" s="26"/>
      <c r="BQ504" s="26"/>
      <c r="BR504" s="26"/>
      <c r="BS504" s="26"/>
      <c r="BT504" s="26"/>
      <c r="BU504" s="26"/>
      <c r="BV504" s="26"/>
      <c r="BW504" s="26"/>
      <c r="BX504" s="26"/>
      <c r="BY504" s="26"/>
      <c r="BZ504" s="26"/>
      <c r="CA504" s="26"/>
      <c r="CB504" s="26"/>
      <c r="CC504" s="26"/>
      <c r="CD504" s="26"/>
      <c r="CE504" s="26"/>
      <c r="CF504" s="26"/>
      <c r="CG504" s="26"/>
      <c r="CH504" s="26"/>
      <c r="CI504" s="26"/>
      <c r="CJ504" s="26"/>
      <c r="CK504" s="26"/>
      <c r="CL504" s="26"/>
      <c r="CM504" s="26"/>
      <c r="CN504" s="26"/>
      <c r="CO504" s="26"/>
      <c r="CP504" s="26"/>
      <c r="CQ504" s="26"/>
      <c r="CR504" s="26"/>
      <c r="CS504" s="26"/>
      <c r="CT504" s="26"/>
      <c r="CU504" s="26"/>
      <c r="CV504" s="26"/>
      <c r="CW504" s="26"/>
      <c r="CX504" s="26"/>
      <c r="CY504" s="26"/>
      <c r="CZ504" s="26"/>
      <c r="DA504" s="26"/>
      <c r="DB504" s="26"/>
      <c r="DC504" s="26"/>
      <c r="DD504" s="26"/>
      <c r="DE504" s="26"/>
      <c r="DF504" s="27"/>
    </row>
    <row r="505" spans="1:110">
      <c r="A505" s="24" t="s">
        <v>612</v>
      </c>
      <c r="B505" s="48">
        <f t="shared" si="9"/>
        <v>123048.42</v>
      </c>
      <c r="C505" s="25"/>
      <c r="D505" s="26"/>
      <c r="E505" s="26">
        <v>1349.92</v>
      </c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>
        <v>53330.400000000001</v>
      </c>
      <c r="AE505" s="26"/>
      <c r="AF505" s="26"/>
      <c r="AG505" s="26"/>
      <c r="AH505" s="26"/>
      <c r="AI505" s="26"/>
      <c r="AJ505" s="26">
        <v>62669.04</v>
      </c>
      <c r="AK505" s="26"/>
      <c r="AL505" s="26">
        <v>1260</v>
      </c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  <c r="BL505" s="26">
        <v>4439.0600000000004</v>
      </c>
      <c r="BM505" s="26"/>
      <c r="BN505" s="26"/>
      <c r="BO505" s="26"/>
      <c r="BP505" s="26"/>
      <c r="BQ505" s="26"/>
      <c r="BR505" s="26"/>
      <c r="BS505" s="26"/>
      <c r="BT505" s="26"/>
      <c r="BU505" s="26"/>
      <c r="BV505" s="26"/>
      <c r="BW505" s="26"/>
      <c r="BX505" s="26"/>
      <c r="BY505" s="26"/>
      <c r="BZ505" s="26"/>
      <c r="CA505" s="26"/>
      <c r="CB505" s="26"/>
      <c r="CC505" s="26"/>
      <c r="CD505" s="26"/>
      <c r="CE505" s="26"/>
      <c r="CF505" s="26"/>
      <c r="CG505" s="26"/>
      <c r="CH505" s="26"/>
      <c r="CI505" s="26"/>
      <c r="CJ505" s="26"/>
      <c r="CK505" s="26"/>
      <c r="CL505" s="26"/>
      <c r="CM505" s="26"/>
      <c r="CN505" s="26"/>
      <c r="CO505" s="26"/>
      <c r="CP505" s="26"/>
      <c r="CQ505" s="26"/>
      <c r="CR505" s="26"/>
      <c r="CS505" s="26"/>
      <c r="CT505" s="26"/>
      <c r="CU505" s="26"/>
      <c r="CV505" s="26"/>
      <c r="CW505" s="26"/>
      <c r="CX505" s="26"/>
      <c r="CY505" s="26"/>
      <c r="CZ505" s="26"/>
      <c r="DA505" s="26"/>
      <c r="DB505" s="26"/>
      <c r="DC505" s="26"/>
      <c r="DD505" s="26"/>
      <c r="DE505" s="26"/>
      <c r="DF505" s="27"/>
    </row>
    <row r="506" spans="1:110">
      <c r="A506" s="24" t="s">
        <v>613</v>
      </c>
      <c r="B506" s="48">
        <f t="shared" si="9"/>
        <v>17201.63</v>
      </c>
      <c r="C506" s="25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>
        <v>15009.23</v>
      </c>
      <c r="AE506" s="26"/>
      <c r="AF506" s="26"/>
      <c r="AG506" s="26"/>
      <c r="AH506" s="26"/>
      <c r="AI506" s="26"/>
      <c r="AJ506" s="26">
        <v>2192.4</v>
      </c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  <c r="BI506" s="26"/>
      <c r="BJ506" s="26"/>
      <c r="BK506" s="26"/>
      <c r="BL506" s="26"/>
      <c r="BM506" s="26"/>
      <c r="BN506" s="26"/>
      <c r="BO506" s="26"/>
      <c r="BP506" s="26"/>
      <c r="BQ506" s="26"/>
      <c r="BR506" s="26"/>
      <c r="BS506" s="26"/>
      <c r="BT506" s="26"/>
      <c r="BU506" s="26"/>
      <c r="BV506" s="26"/>
      <c r="BW506" s="26"/>
      <c r="BX506" s="26"/>
      <c r="BY506" s="26"/>
      <c r="BZ506" s="26"/>
      <c r="CA506" s="26"/>
      <c r="CB506" s="26"/>
      <c r="CC506" s="26"/>
      <c r="CD506" s="26"/>
      <c r="CE506" s="26"/>
      <c r="CF506" s="26"/>
      <c r="CG506" s="26"/>
      <c r="CH506" s="26"/>
      <c r="CI506" s="26"/>
      <c r="CJ506" s="26"/>
      <c r="CK506" s="26"/>
      <c r="CL506" s="26"/>
      <c r="CM506" s="26"/>
      <c r="CN506" s="26"/>
      <c r="CO506" s="26"/>
      <c r="CP506" s="26"/>
      <c r="CQ506" s="26"/>
      <c r="CR506" s="26"/>
      <c r="CS506" s="26"/>
      <c r="CT506" s="26"/>
      <c r="CU506" s="26"/>
      <c r="CV506" s="26"/>
      <c r="CW506" s="26"/>
      <c r="CX506" s="26"/>
      <c r="CY506" s="26"/>
      <c r="CZ506" s="26"/>
      <c r="DA506" s="26"/>
      <c r="DB506" s="26"/>
      <c r="DC506" s="26"/>
      <c r="DD506" s="26"/>
      <c r="DE506" s="26"/>
      <c r="DF506" s="27"/>
    </row>
    <row r="507" spans="1:110">
      <c r="A507" s="24" t="s">
        <v>614</v>
      </c>
      <c r="B507" s="48">
        <f t="shared" si="9"/>
        <v>7378.28</v>
      </c>
      <c r="C507" s="25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>
        <v>7378.28</v>
      </c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  <c r="BJ507" s="26"/>
      <c r="BK507" s="26"/>
      <c r="BL507" s="26"/>
      <c r="BM507" s="26"/>
      <c r="BN507" s="26"/>
      <c r="BO507" s="26"/>
      <c r="BP507" s="26"/>
      <c r="BQ507" s="26"/>
      <c r="BR507" s="26"/>
      <c r="BS507" s="26"/>
      <c r="BT507" s="26"/>
      <c r="BU507" s="26"/>
      <c r="BV507" s="26"/>
      <c r="BW507" s="26"/>
      <c r="BX507" s="26"/>
      <c r="BY507" s="26"/>
      <c r="BZ507" s="26"/>
      <c r="CA507" s="26"/>
      <c r="CB507" s="26"/>
      <c r="CC507" s="26"/>
      <c r="CD507" s="26"/>
      <c r="CE507" s="26"/>
      <c r="CF507" s="26"/>
      <c r="CG507" s="26"/>
      <c r="CH507" s="26"/>
      <c r="CI507" s="26"/>
      <c r="CJ507" s="26"/>
      <c r="CK507" s="26"/>
      <c r="CL507" s="26"/>
      <c r="CM507" s="26"/>
      <c r="CN507" s="26"/>
      <c r="CO507" s="26"/>
      <c r="CP507" s="26"/>
      <c r="CQ507" s="26"/>
      <c r="CR507" s="26"/>
      <c r="CS507" s="26"/>
      <c r="CT507" s="26"/>
      <c r="CU507" s="26"/>
      <c r="CV507" s="26"/>
      <c r="CW507" s="26"/>
      <c r="CX507" s="26"/>
      <c r="CY507" s="26"/>
      <c r="CZ507" s="26"/>
      <c r="DA507" s="26"/>
      <c r="DB507" s="26"/>
      <c r="DC507" s="26"/>
      <c r="DD507" s="26"/>
      <c r="DE507" s="26"/>
      <c r="DF507" s="27"/>
    </row>
    <row r="508" spans="1:110">
      <c r="A508" s="24" t="s">
        <v>615</v>
      </c>
      <c r="B508" s="48">
        <f t="shared" si="9"/>
        <v>13.5</v>
      </c>
      <c r="C508" s="25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>
        <v>13.5</v>
      </c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  <c r="AX508" s="26"/>
      <c r="AY508" s="26"/>
      <c r="AZ508" s="26"/>
      <c r="BA508" s="26"/>
      <c r="BB508" s="26"/>
      <c r="BC508" s="26"/>
      <c r="BD508" s="26"/>
      <c r="BE508" s="26"/>
      <c r="BF508" s="26"/>
      <c r="BG508" s="26"/>
      <c r="BH508" s="26"/>
      <c r="BI508" s="26"/>
      <c r="BJ508" s="26"/>
      <c r="BK508" s="26"/>
      <c r="BL508" s="26"/>
      <c r="BM508" s="26"/>
      <c r="BN508" s="26"/>
      <c r="BO508" s="26"/>
      <c r="BP508" s="26"/>
      <c r="BQ508" s="26"/>
      <c r="BR508" s="26"/>
      <c r="BS508" s="26"/>
      <c r="BT508" s="26"/>
      <c r="BU508" s="26"/>
      <c r="BV508" s="26"/>
      <c r="BW508" s="26"/>
      <c r="BX508" s="26"/>
      <c r="BY508" s="26"/>
      <c r="BZ508" s="26"/>
      <c r="CA508" s="26"/>
      <c r="CB508" s="26"/>
      <c r="CC508" s="26"/>
      <c r="CD508" s="26"/>
      <c r="CE508" s="26"/>
      <c r="CF508" s="26"/>
      <c r="CG508" s="26"/>
      <c r="CH508" s="26"/>
      <c r="CI508" s="26"/>
      <c r="CJ508" s="26"/>
      <c r="CK508" s="26"/>
      <c r="CL508" s="26"/>
      <c r="CM508" s="26"/>
      <c r="CN508" s="26"/>
      <c r="CO508" s="26"/>
      <c r="CP508" s="26"/>
      <c r="CQ508" s="26"/>
      <c r="CR508" s="26"/>
      <c r="CS508" s="26"/>
      <c r="CT508" s="26"/>
      <c r="CU508" s="26"/>
      <c r="CV508" s="26"/>
      <c r="CW508" s="26"/>
      <c r="CX508" s="26"/>
      <c r="CY508" s="26"/>
      <c r="CZ508" s="26"/>
      <c r="DA508" s="26"/>
      <c r="DB508" s="26"/>
      <c r="DC508" s="26"/>
      <c r="DD508" s="26"/>
      <c r="DE508" s="26"/>
      <c r="DF508" s="27"/>
    </row>
    <row r="509" spans="1:110">
      <c r="A509" s="24" t="s">
        <v>616</v>
      </c>
      <c r="B509" s="48">
        <f t="shared" si="9"/>
        <v>225</v>
      </c>
      <c r="C509" s="25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>
        <v>225</v>
      </c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  <c r="BI509" s="26"/>
      <c r="BJ509" s="26"/>
      <c r="BK509" s="26"/>
      <c r="BL509" s="26"/>
      <c r="BM509" s="26"/>
      <c r="BN509" s="26"/>
      <c r="BO509" s="26"/>
      <c r="BP509" s="26"/>
      <c r="BQ509" s="26"/>
      <c r="BR509" s="26"/>
      <c r="BS509" s="26"/>
      <c r="BT509" s="26"/>
      <c r="BU509" s="26"/>
      <c r="BV509" s="26"/>
      <c r="BW509" s="26"/>
      <c r="BX509" s="26"/>
      <c r="BY509" s="26"/>
      <c r="BZ509" s="26"/>
      <c r="CA509" s="26"/>
      <c r="CB509" s="26"/>
      <c r="CC509" s="26"/>
      <c r="CD509" s="26"/>
      <c r="CE509" s="26"/>
      <c r="CF509" s="26"/>
      <c r="CG509" s="26"/>
      <c r="CH509" s="26"/>
      <c r="CI509" s="26"/>
      <c r="CJ509" s="26"/>
      <c r="CK509" s="26"/>
      <c r="CL509" s="26"/>
      <c r="CM509" s="26"/>
      <c r="CN509" s="26"/>
      <c r="CO509" s="26"/>
      <c r="CP509" s="26"/>
      <c r="CQ509" s="26"/>
      <c r="CR509" s="26"/>
      <c r="CS509" s="26"/>
      <c r="CT509" s="26"/>
      <c r="CU509" s="26"/>
      <c r="CV509" s="26"/>
      <c r="CW509" s="26"/>
      <c r="CX509" s="26"/>
      <c r="CY509" s="26"/>
      <c r="CZ509" s="26"/>
      <c r="DA509" s="26"/>
      <c r="DB509" s="26"/>
      <c r="DC509" s="26"/>
      <c r="DD509" s="26"/>
      <c r="DE509" s="26"/>
      <c r="DF509" s="27"/>
    </row>
    <row r="510" spans="1:110">
      <c r="A510" s="24" t="s">
        <v>617</v>
      </c>
      <c r="B510" s="48">
        <f t="shared" si="9"/>
        <v>26143.5</v>
      </c>
      <c r="C510" s="25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>
        <v>25450.5</v>
      </c>
      <c r="AE510" s="26"/>
      <c r="AF510" s="26"/>
      <c r="AG510" s="26"/>
      <c r="AH510" s="26"/>
      <c r="AI510" s="26"/>
      <c r="AJ510" s="26">
        <v>693</v>
      </c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  <c r="BJ510" s="26"/>
      <c r="BK510" s="26"/>
      <c r="BL510" s="26"/>
      <c r="BM510" s="26"/>
      <c r="BN510" s="26"/>
      <c r="BO510" s="26"/>
      <c r="BP510" s="26"/>
      <c r="BQ510" s="26"/>
      <c r="BR510" s="26"/>
      <c r="BS510" s="26"/>
      <c r="BT510" s="26"/>
      <c r="BU510" s="26"/>
      <c r="BV510" s="26"/>
      <c r="BW510" s="26"/>
      <c r="BX510" s="26"/>
      <c r="BY510" s="26"/>
      <c r="BZ510" s="26"/>
      <c r="CA510" s="26"/>
      <c r="CB510" s="26"/>
      <c r="CC510" s="26"/>
      <c r="CD510" s="26"/>
      <c r="CE510" s="26"/>
      <c r="CF510" s="26"/>
      <c r="CG510" s="26"/>
      <c r="CH510" s="26"/>
      <c r="CI510" s="26"/>
      <c r="CJ510" s="26"/>
      <c r="CK510" s="26"/>
      <c r="CL510" s="26"/>
      <c r="CM510" s="26"/>
      <c r="CN510" s="26"/>
      <c r="CO510" s="26"/>
      <c r="CP510" s="26"/>
      <c r="CQ510" s="26"/>
      <c r="CR510" s="26"/>
      <c r="CS510" s="26"/>
      <c r="CT510" s="26"/>
      <c r="CU510" s="26"/>
      <c r="CV510" s="26"/>
      <c r="CW510" s="26"/>
      <c r="CX510" s="26"/>
      <c r="CY510" s="26"/>
      <c r="CZ510" s="26"/>
      <c r="DA510" s="26"/>
      <c r="DB510" s="26"/>
      <c r="DC510" s="26"/>
      <c r="DD510" s="26"/>
      <c r="DE510" s="26"/>
      <c r="DF510" s="27"/>
    </row>
    <row r="511" spans="1:110">
      <c r="A511" s="24" t="s">
        <v>618</v>
      </c>
      <c r="B511" s="48">
        <f t="shared" si="9"/>
        <v>225</v>
      </c>
      <c r="C511" s="25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>
        <v>225</v>
      </c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  <c r="AX511" s="26"/>
      <c r="AY511" s="26"/>
      <c r="AZ511" s="26"/>
      <c r="BA511" s="26"/>
      <c r="BB511" s="26"/>
      <c r="BC511" s="26"/>
      <c r="BD511" s="26"/>
      <c r="BE511" s="26"/>
      <c r="BF511" s="26"/>
      <c r="BG511" s="26"/>
      <c r="BH511" s="26"/>
      <c r="BI511" s="26"/>
      <c r="BJ511" s="26"/>
      <c r="BK511" s="26"/>
      <c r="BL511" s="26"/>
      <c r="BM511" s="26"/>
      <c r="BN511" s="26"/>
      <c r="BO511" s="26"/>
      <c r="BP511" s="26"/>
      <c r="BQ511" s="26"/>
      <c r="BR511" s="26"/>
      <c r="BS511" s="26"/>
      <c r="BT511" s="26"/>
      <c r="BU511" s="26"/>
      <c r="BV511" s="26"/>
      <c r="BW511" s="26"/>
      <c r="BX511" s="26"/>
      <c r="BY511" s="26"/>
      <c r="BZ511" s="26"/>
      <c r="CA511" s="26"/>
      <c r="CB511" s="26"/>
      <c r="CC511" s="26"/>
      <c r="CD511" s="26"/>
      <c r="CE511" s="26"/>
      <c r="CF511" s="26"/>
      <c r="CG511" s="26"/>
      <c r="CH511" s="26"/>
      <c r="CI511" s="26"/>
      <c r="CJ511" s="26"/>
      <c r="CK511" s="26"/>
      <c r="CL511" s="26"/>
      <c r="CM511" s="26"/>
      <c r="CN511" s="26"/>
      <c r="CO511" s="26"/>
      <c r="CP511" s="26"/>
      <c r="CQ511" s="26"/>
      <c r="CR511" s="26"/>
      <c r="CS511" s="26"/>
      <c r="CT511" s="26"/>
      <c r="CU511" s="26"/>
      <c r="CV511" s="26"/>
      <c r="CW511" s="26"/>
      <c r="CX511" s="26"/>
      <c r="CY511" s="26"/>
      <c r="CZ511" s="26"/>
      <c r="DA511" s="26"/>
      <c r="DB511" s="26"/>
      <c r="DC511" s="26"/>
      <c r="DD511" s="26"/>
      <c r="DE511" s="26"/>
      <c r="DF511" s="27"/>
    </row>
    <row r="512" spans="1:110">
      <c r="A512" s="24" t="s">
        <v>619</v>
      </c>
      <c r="B512" s="48">
        <f t="shared" si="9"/>
        <v>225</v>
      </c>
      <c r="C512" s="25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>
        <v>225</v>
      </c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  <c r="AX512" s="26"/>
      <c r="AY512" s="26"/>
      <c r="AZ512" s="26"/>
      <c r="BA512" s="26"/>
      <c r="BB512" s="26"/>
      <c r="BC512" s="26"/>
      <c r="BD512" s="26"/>
      <c r="BE512" s="26"/>
      <c r="BF512" s="26"/>
      <c r="BG512" s="26"/>
      <c r="BH512" s="26"/>
      <c r="BI512" s="26"/>
      <c r="BJ512" s="26"/>
      <c r="BK512" s="26"/>
      <c r="BL512" s="26"/>
      <c r="BM512" s="26"/>
      <c r="BN512" s="26"/>
      <c r="BO512" s="26"/>
      <c r="BP512" s="26"/>
      <c r="BQ512" s="26"/>
      <c r="BR512" s="26"/>
      <c r="BS512" s="26"/>
      <c r="BT512" s="26"/>
      <c r="BU512" s="26"/>
      <c r="BV512" s="26"/>
      <c r="BW512" s="26"/>
      <c r="BX512" s="26"/>
      <c r="BY512" s="26"/>
      <c r="BZ512" s="26"/>
      <c r="CA512" s="26"/>
      <c r="CB512" s="26"/>
      <c r="CC512" s="26"/>
      <c r="CD512" s="26"/>
      <c r="CE512" s="26"/>
      <c r="CF512" s="26"/>
      <c r="CG512" s="26"/>
      <c r="CH512" s="26"/>
      <c r="CI512" s="26"/>
      <c r="CJ512" s="26"/>
      <c r="CK512" s="26"/>
      <c r="CL512" s="26"/>
      <c r="CM512" s="26"/>
      <c r="CN512" s="26"/>
      <c r="CO512" s="26"/>
      <c r="CP512" s="26"/>
      <c r="CQ512" s="26"/>
      <c r="CR512" s="26"/>
      <c r="CS512" s="26"/>
      <c r="CT512" s="26"/>
      <c r="CU512" s="26"/>
      <c r="CV512" s="26"/>
      <c r="CW512" s="26"/>
      <c r="CX512" s="26"/>
      <c r="CY512" s="26"/>
      <c r="CZ512" s="26"/>
      <c r="DA512" s="26"/>
      <c r="DB512" s="26"/>
      <c r="DC512" s="26"/>
      <c r="DD512" s="26"/>
      <c r="DE512" s="26"/>
      <c r="DF512" s="27"/>
    </row>
    <row r="513" spans="1:110">
      <c r="A513" s="24" t="s">
        <v>620</v>
      </c>
      <c r="B513" s="48">
        <f t="shared" si="9"/>
        <v>149523.67000000001</v>
      </c>
      <c r="C513" s="25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>
        <v>131127.67000000001</v>
      </c>
      <c r="AE513" s="26"/>
      <c r="AF513" s="26"/>
      <c r="AG513" s="26"/>
      <c r="AH513" s="26"/>
      <c r="AI513" s="26"/>
      <c r="AJ513" s="26">
        <v>18396</v>
      </c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  <c r="AX513" s="26"/>
      <c r="AY513" s="26"/>
      <c r="AZ513" s="26"/>
      <c r="BA513" s="26"/>
      <c r="BB513" s="26"/>
      <c r="BC513" s="26"/>
      <c r="BD513" s="26"/>
      <c r="BE513" s="26"/>
      <c r="BF513" s="26"/>
      <c r="BG513" s="26"/>
      <c r="BH513" s="26"/>
      <c r="BI513" s="26"/>
      <c r="BJ513" s="26"/>
      <c r="BK513" s="26"/>
      <c r="BL513" s="26"/>
      <c r="BM513" s="26"/>
      <c r="BN513" s="26"/>
      <c r="BO513" s="26"/>
      <c r="BP513" s="26"/>
      <c r="BQ513" s="26"/>
      <c r="BR513" s="26"/>
      <c r="BS513" s="26"/>
      <c r="BT513" s="26"/>
      <c r="BU513" s="26"/>
      <c r="BV513" s="26"/>
      <c r="BW513" s="26"/>
      <c r="BX513" s="26"/>
      <c r="BY513" s="26"/>
      <c r="BZ513" s="26"/>
      <c r="CA513" s="26"/>
      <c r="CB513" s="26"/>
      <c r="CC513" s="26"/>
      <c r="CD513" s="26"/>
      <c r="CE513" s="26"/>
      <c r="CF513" s="26"/>
      <c r="CG513" s="26"/>
      <c r="CH513" s="26"/>
      <c r="CI513" s="26"/>
      <c r="CJ513" s="26"/>
      <c r="CK513" s="26"/>
      <c r="CL513" s="26"/>
      <c r="CM513" s="26"/>
      <c r="CN513" s="26"/>
      <c r="CO513" s="26"/>
      <c r="CP513" s="26"/>
      <c r="CQ513" s="26"/>
      <c r="CR513" s="26"/>
      <c r="CS513" s="26"/>
      <c r="CT513" s="26"/>
      <c r="CU513" s="26"/>
      <c r="CV513" s="26"/>
      <c r="CW513" s="26"/>
      <c r="CX513" s="26"/>
      <c r="CY513" s="26"/>
      <c r="CZ513" s="26"/>
      <c r="DA513" s="26"/>
      <c r="DB513" s="26"/>
      <c r="DC513" s="26"/>
      <c r="DD513" s="26"/>
      <c r="DE513" s="26"/>
      <c r="DF513" s="27"/>
    </row>
    <row r="514" spans="1:110">
      <c r="A514" s="24" t="s">
        <v>621</v>
      </c>
      <c r="B514" s="48">
        <f t="shared" si="9"/>
        <v>18858</v>
      </c>
      <c r="C514" s="25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>
        <v>12558</v>
      </c>
      <c r="AE514" s="26"/>
      <c r="AF514" s="26"/>
      <c r="AG514" s="26"/>
      <c r="AH514" s="26"/>
      <c r="AI514" s="26"/>
      <c r="AJ514" s="26">
        <v>6300</v>
      </c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  <c r="AX514" s="26"/>
      <c r="AY514" s="26"/>
      <c r="AZ514" s="26"/>
      <c r="BA514" s="26"/>
      <c r="BB514" s="26"/>
      <c r="BC514" s="26"/>
      <c r="BD514" s="26"/>
      <c r="BE514" s="26"/>
      <c r="BF514" s="26"/>
      <c r="BG514" s="26"/>
      <c r="BH514" s="26"/>
      <c r="BI514" s="26"/>
      <c r="BJ514" s="26"/>
      <c r="BK514" s="26"/>
      <c r="BL514" s="26"/>
      <c r="BM514" s="26"/>
      <c r="BN514" s="26"/>
      <c r="BO514" s="26"/>
      <c r="BP514" s="26"/>
      <c r="BQ514" s="26"/>
      <c r="BR514" s="26"/>
      <c r="BS514" s="26"/>
      <c r="BT514" s="26"/>
      <c r="BU514" s="26"/>
      <c r="BV514" s="26"/>
      <c r="BW514" s="26"/>
      <c r="BX514" s="26"/>
      <c r="BY514" s="26"/>
      <c r="BZ514" s="26"/>
      <c r="CA514" s="26"/>
      <c r="CB514" s="26"/>
      <c r="CC514" s="26"/>
      <c r="CD514" s="26"/>
      <c r="CE514" s="26"/>
      <c r="CF514" s="26"/>
      <c r="CG514" s="26"/>
      <c r="CH514" s="26"/>
      <c r="CI514" s="26"/>
      <c r="CJ514" s="26"/>
      <c r="CK514" s="26"/>
      <c r="CL514" s="26"/>
      <c r="CM514" s="26"/>
      <c r="CN514" s="26"/>
      <c r="CO514" s="26"/>
      <c r="CP514" s="26"/>
      <c r="CQ514" s="26"/>
      <c r="CR514" s="26"/>
      <c r="CS514" s="26"/>
      <c r="CT514" s="26"/>
      <c r="CU514" s="26"/>
      <c r="CV514" s="26"/>
      <c r="CW514" s="26"/>
      <c r="CX514" s="26"/>
      <c r="CY514" s="26"/>
      <c r="CZ514" s="26"/>
      <c r="DA514" s="26"/>
      <c r="DB514" s="26"/>
      <c r="DC514" s="26"/>
      <c r="DD514" s="26"/>
      <c r="DE514" s="26"/>
      <c r="DF514" s="27"/>
    </row>
    <row r="515" spans="1:110">
      <c r="A515" s="24" t="s">
        <v>622</v>
      </c>
      <c r="B515" s="48">
        <f t="shared" si="9"/>
        <v>21636.7</v>
      </c>
      <c r="C515" s="25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>
        <v>20171.7</v>
      </c>
      <c r="AE515" s="26"/>
      <c r="AF515" s="26"/>
      <c r="AG515" s="26"/>
      <c r="AH515" s="26"/>
      <c r="AI515" s="26"/>
      <c r="AJ515" s="26">
        <v>1465</v>
      </c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  <c r="AX515" s="26"/>
      <c r="AY515" s="26"/>
      <c r="AZ515" s="26"/>
      <c r="BA515" s="26"/>
      <c r="BB515" s="26"/>
      <c r="BC515" s="26"/>
      <c r="BD515" s="26"/>
      <c r="BE515" s="26"/>
      <c r="BF515" s="26"/>
      <c r="BG515" s="26"/>
      <c r="BH515" s="26"/>
      <c r="BI515" s="26"/>
      <c r="BJ515" s="26"/>
      <c r="BK515" s="26"/>
      <c r="BL515" s="26"/>
      <c r="BM515" s="26"/>
      <c r="BN515" s="26"/>
      <c r="BO515" s="26"/>
      <c r="BP515" s="26"/>
      <c r="BQ515" s="26"/>
      <c r="BR515" s="26"/>
      <c r="BS515" s="26"/>
      <c r="BT515" s="26"/>
      <c r="BU515" s="26"/>
      <c r="BV515" s="26"/>
      <c r="BW515" s="26"/>
      <c r="BX515" s="26"/>
      <c r="BY515" s="26"/>
      <c r="BZ515" s="26"/>
      <c r="CA515" s="26"/>
      <c r="CB515" s="26"/>
      <c r="CC515" s="26"/>
      <c r="CD515" s="26"/>
      <c r="CE515" s="26"/>
      <c r="CF515" s="26"/>
      <c r="CG515" s="26"/>
      <c r="CH515" s="26"/>
      <c r="CI515" s="26"/>
      <c r="CJ515" s="26"/>
      <c r="CK515" s="26"/>
      <c r="CL515" s="26"/>
      <c r="CM515" s="26"/>
      <c r="CN515" s="26"/>
      <c r="CO515" s="26"/>
      <c r="CP515" s="26"/>
      <c r="CQ515" s="26"/>
      <c r="CR515" s="26"/>
      <c r="CS515" s="26"/>
      <c r="CT515" s="26"/>
      <c r="CU515" s="26"/>
      <c r="CV515" s="26"/>
      <c r="CW515" s="26"/>
      <c r="CX515" s="26"/>
      <c r="CY515" s="26"/>
      <c r="CZ515" s="26"/>
      <c r="DA515" s="26"/>
      <c r="DB515" s="26"/>
      <c r="DC515" s="26"/>
      <c r="DD515" s="26"/>
      <c r="DE515" s="26"/>
      <c r="DF515" s="27"/>
    </row>
    <row r="516" spans="1:110">
      <c r="A516" s="24" t="s">
        <v>623</v>
      </c>
      <c r="B516" s="48">
        <f t="shared" si="9"/>
        <v>2116.9</v>
      </c>
      <c r="C516" s="25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>
        <v>2116.9</v>
      </c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  <c r="AX516" s="26"/>
      <c r="AY516" s="26"/>
      <c r="AZ516" s="26"/>
      <c r="BA516" s="26"/>
      <c r="BB516" s="26"/>
      <c r="BC516" s="26"/>
      <c r="BD516" s="26"/>
      <c r="BE516" s="26"/>
      <c r="BF516" s="26"/>
      <c r="BG516" s="26"/>
      <c r="BH516" s="26"/>
      <c r="BI516" s="26"/>
      <c r="BJ516" s="26"/>
      <c r="BK516" s="26"/>
      <c r="BL516" s="26"/>
      <c r="BM516" s="26"/>
      <c r="BN516" s="26"/>
      <c r="BO516" s="26"/>
      <c r="BP516" s="26"/>
      <c r="BQ516" s="26"/>
      <c r="BR516" s="26"/>
      <c r="BS516" s="26"/>
      <c r="BT516" s="26"/>
      <c r="BU516" s="26"/>
      <c r="BV516" s="26"/>
      <c r="BW516" s="26"/>
      <c r="BX516" s="26"/>
      <c r="BY516" s="26"/>
      <c r="BZ516" s="26"/>
      <c r="CA516" s="26"/>
      <c r="CB516" s="26"/>
      <c r="CC516" s="26"/>
      <c r="CD516" s="26"/>
      <c r="CE516" s="26"/>
      <c r="CF516" s="26"/>
      <c r="CG516" s="26"/>
      <c r="CH516" s="26"/>
      <c r="CI516" s="26"/>
      <c r="CJ516" s="26"/>
      <c r="CK516" s="26"/>
      <c r="CL516" s="26"/>
      <c r="CM516" s="26"/>
      <c r="CN516" s="26"/>
      <c r="CO516" s="26"/>
      <c r="CP516" s="26"/>
      <c r="CQ516" s="26"/>
      <c r="CR516" s="26"/>
      <c r="CS516" s="26"/>
      <c r="CT516" s="26"/>
      <c r="CU516" s="26"/>
      <c r="CV516" s="26"/>
      <c r="CW516" s="26"/>
      <c r="CX516" s="26"/>
      <c r="CY516" s="26"/>
      <c r="CZ516" s="26"/>
      <c r="DA516" s="26"/>
      <c r="DB516" s="26"/>
      <c r="DC516" s="26"/>
      <c r="DD516" s="26"/>
      <c r="DE516" s="26"/>
      <c r="DF516" s="27"/>
    </row>
    <row r="517" spans="1:110">
      <c r="A517" s="24" t="s">
        <v>624</v>
      </c>
      <c r="B517" s="48">
        <f t="shared" si="9"/>
        <v>7938</v>
      </c>
      <c r="C517" s="25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>
        <v>6300</v>
      </c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>
        <v>1638</v>
      </c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  <c r="AX517" s="26"/>
      <c r="AY517" s="26"/>
      <c r="AZ517" s="26"/>
      <c r="BA517" s="26"/>
      <c r="BB517" s="26"/>
      <c r="BC517" s="26"/>
      <c r="BD517" s="26"/>
      <c r="BE517" s="26"/>
      <c r="BF517" s="26"/>
      <c r="BG517" s="26"/>
      <c r="BH517" s="26"/>
      <c r="BI517" s="26"/>
      <c r="BJ517" s="26"/>
      <c r="BK517" s="26"/>
      <c r="BL517" s="26"/>
      <c r="BM517" s="26"/>
      <c r="BN517" s="26"/>
      <c r="BO517" s="26"/>
      <c r="BP517" s="26"/>
      <c r="BQ517" s="26"/>
      <c r="BR517" s="26"/>
      <c r="BS517" s="26"/>
      <c r="BT517" s="26"/>
      <c r="BU517" s="26"/>
      <c r="BV517" s="26"/>
      <c r="BW517" s="26"/>
      <c r="BX517" s="26"/>
      <c r="BY517" s="26"/>
      <c r="BZ517" s="26"/>
      <c r="CA517" s="26"/>
      <c r="CB517" s="26"/>
      <c r="CC517" s="26"/>
      <c r="CD517" s="26"/>
      <c r="CE517" s="26"/>
      <c r="CF517" s="26"/>
      <c r="CG517" s="26"/>
      <c r="CH517" s="26"/>
      <c r="CI517" s="26"/>
      <c r="CJ517" s="26"/>
      <c r="CK517" s="26"/>
      <c r="CL517" s="26"/>
      <c r="CM517" s="26"/>
      <c r="CN517" s="26"/>
      <c r="CO517" s="26"/>
      <c r="CP517" s="26"/>
      <c r="CQ517" s="26"/>
      <c r="CR517" s="26"/>
      <c r="CS517" s="26"/>
      <c r="CT517" s="26"/>
      <c r="CU517" s="26"/>
      <c r="CV517" s="26"/>
      <c r="CW517" s="26"/>
      <c r="CX517" s="26"/>
      <c r="CY517" s="26"/>
      <c r="CZ517" s="26"/>
      <c r="DA517" s="26"/>
      <c r="DB517" s="26"/>
      <c r="DC517" s="26"/>
      <c r="DD517" s="26"/>
      <c r="DE517" s="26"/>
      <c r="DF517" s="27"/>
    </row>
    <row r="518" spans="1:110">
      <c r="A518" s="24" t="s">
        <v>625</v>
      </c>
      <c r="B518" s="48">
        <f t="shared" si="9"/>
        <v>4032</v>
      </c>
      <c r="C518" s="25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>
        <v>4032</v>
      </c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  <c r="AX518" s="26"/>
      <c r="AY518" s="26"/>
      <c r="AZ518" s="26"/>
      <c r="BA518" s="26"/>
      <c r="BB518" s="26"/>
      <c r="BC518" s="26"/>
      <c r="BD518" s="26"/>
      <c r="BE518" s="26"/>
      <c r="BF518" s="26"/>
      <c r="BG518" s="26"/>
      <c r="BH518" s="26"/>
      <c r="BI518" s="26"/>
      <c r="BJ518" s="26"/>
      <c r="BK518" s="26"/>
      <c r="BL518" s="26"/>
      <c r="BM518" s="26"/>
      <c r="BN518" s="26"/>
      <c r="BO518" s="26"/>
      <c r="BP518" s="26"/>
      <c r="BQ518" s="26"/>
      <c r="BR518" s="26"/>
      <c r="BS518" s="26"/>
      <c r="BT518" s="26"/>
      <c r="BU518" s="26"/>
      <c r="BV518" s="26"/>
      <c r="BW518" s="26"/>
      <c r="BX518" s="26"/>
      <c r="BY518" s="26"/>
      <c r="BZ518" s="26"/>
      <c r="CA518" s="26"/>
      <c r="CB518" s="26"/>
      <c r="CC518" s="26"/>
      <c r="CD518" s="26"/>
      <c r="CE518" s="26"/>
      <c r="CF518" s="26"/>
      <c r="CG518" s="26"/>
      <c r="CH518" s="26"/>
      <c r="CI518" s="26"/>
      <c r="CJ518" s="26"/>
      <c r="CK518" s="26"/>
      <c r="CL518" s="26"/>
      <c r="CM518" s="26"/>
      <c r="CN518" s="26"/>
      <c r="CO518" s="26"/>
      <c r="CP518" s="26"/>
      <c r="CQ518" s="26"/>
      <c r="CR518" s="26"/>
      <c r="CS518" s="26"/>
      <c r="CT518" s="26"/>
      <c r="CU518" s="26"/>
      <c r="CV518" s="26"/>
      <c r="CW518" s="26"/>
      <c r="CX518" s="26"/>
      <c r="CY518" s="26"/>
      <c r="CZ518" s="26"/>
      <c r="DA518" s="26"/>
      <c r="DB518" s="26"/>
      <c r="DC518" s="26"/>
      <c r="DD518" s="26"/>
      <c r="DE518" s="26"/>
      <c r="DF518" s="27"/>
    </row>
    <row r="519" spans="1:110">
      <c r="A519" s="24" t="s">
        <v>626</v>
      </c>
      <c r="B519" s="48">
        <f t="shared" si="9"/>
        <v>693</v>
      </c>
      <c r="C519" s="25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>
        <v>693</v>
      </c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  <c r="AX519" s="26"/>
      <c r="AY519" s="26"/>
      <c r="AZ519" s="26"/>
      <c r="BA519" s="26"/>
      <c r="BB519" s="26"/>
      <c r="BC519" s="26"/>
      <c r="BD519" s="26"/>
      <c r="BE519" s="26"/>
      <c r="BF519" s="26"/>
      <c r="BG519" s="26"/>
      <c r="BH519" s="26"/>
      <c r="BI519" s="26"/>
      <c r="BJ519" s="26"/>
      <c r="BK519" s="26"/>
      <c r="BL519" s="26"/>
      <c r="BM519" s="26"/>
      <c r="BN519" s="26"/>
      <c r="BO519" s="26"/>
      <c r="BP519" s="26"/>
      <c r="BQ519" s="26"/>
      <c r="BR519" s="26"/>
      <c r="BS519" s="26"/>
      <c r="BT519" s="26"/>
      <c r="BU519" s="26"/>
      <c r="BV519" s="26"/>
      <c r="BW519" s="26"/>
      <c r="BX519" s="26"/>
      <c r="BY519" s="26"/>
      <c r="BZ519" s="26"/>
      <c r="CA519" s="26"/>
      <c r="CB519" s="26"/>
      <c r="CC519" s="26"/>
      <c r="CD519" s="26"/>
      <c r="CE519" s="26"/>
      <c r="CF519" s="26"/>
      <c r="CG519" s="26"/>
      <c r="CH519" s="26"/>
      <c r="CI519" s="26"/>
      <c r="CJ519" s="26"/>
      <c r="CK519" s="26"/>
      <c r="CL519" s="26"/>
      <c r="CM519" s="26"/>
      <c r="CN519" s="26"/>
      <c r="CO519" s="26"/>
      <c r="CP519" s="26"/>
      <c r="CQ519" s="26"/>
      <c r="CR519" s="26"/>
      <c r="CS519" s="26"/>
      <c r="CT519" s="26"/>
      <c r="CU519" s="26"/>
      <c r="CV519" s="26"/>
      <c r="CW519" s="26"/>
      <c r="CX519" s="26"/>
      <c r="CY519" s="26"/>
      <c r="CZ519" s="26"/>
      <c r="DA519" s="26"/>
      <c r="DB519" s="26"/>
      <c r="DC519" s="26"/>
      <c r="DD519" s="26"/>
      <c r="DE519" s="26"/>
      <c r="DF519" s="27"/>
    </row>
    <row r="520" spans="1:110">
      <c r="A520" s="24" t="s">
        <v>627</v>
      </c>
      <c r="B520" s="48">
        <f t="shared" si="9"/>
        <v>225</v>
      </c>
      <c r="C520" s="25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>
        <v>225</v>
      </c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  <c r="AX520" s="26"/>
      <c r="AY520" s="26"/>
      <c r="AZ520" s="26"/>
      <c r="BA520" s="26"/>
      <c r="BB520" s="26"/>
      <c r="BC520" s="26"/>
      <c r="BD520" s="26"/>
      <c r="BE520" s="26"/>
      <c r="BF520" s="26"/>
      <c r="BG520" s="26"/>
      <c r="BH520" s="26"/>
      <c r="BI520" s="26"/>
      <c r="BJ520" s="26"/>
      <c r="BK520" s="26"/>
      <c r="BL520" s="26"/>
      <c r="BM520" s="26"/>
      <c r="BN520" s="26"/>
      <c r="BO520" s="26"/>
      <c r="BP520" s="26"/>
      <c r="BQ520" s="26"/>
      <c r="BR520" s="26"/>
      <c r="BS520" s="26"/>
      <c r="BT520" s="26"/>
      <c r="BU520" s="26"/>
      <c r="BV520" s="26"/>
      <c r="BW520" s="26"/>
      <c r="BX520" s="26"/>
      <c r="BY520" s="26"/>
      <c r="BZ520" s="26"/>
      <c r="CA520" s="26"/>
      <c r="CB520" s="26"/>
      <c r="CC520" s="26"/>
      <c r="CD520" s="26"/>
      <c r="CE520" s="26"/>
      <c r="CF520" s="26"/>
      <c r="CG520" s="26"/>
      <c r="CH520" s="26"/>
      <c r="CI520" s="26"/>
      <c r="CJ520" s="26"/>
      <c r="CK520" s="26"/>
      <c r="CL520" s="26"/>
      <c r="CM520" s="26"/>
      <c r="CN520" s="26"/>
      <c r="CO520" s="26"/>
      <c r="CP520" s="26"/>
      <c r="CQ520" s="26"/>
      <c r="CR520" s="26"/>
      <c r="CS520" s="26"/>
      <c r="CT520" s="26"/>
      <c r="CU520" s="26"/>
      <c r="CV520" s="26"/>
      <c r="CW520" s="26"/>
      <c r="CX520" s="26"/>
      <c r="CY520" s="26"/>
      <c r="CZ520" s="26"/>
      <c r="DA520" s="26"/>
      <c r="DB520" s="26"/>
      <c r="DC520" s="26"/>
      <c r="DD520" s="26"/>
      <c r="DE520" s="26"/>
      <c r="DF520" s="27"/>
    </row>
    <row r="521" spans="1:110">
      <c r="A521" s="24" t="s">
        <v>628</v>
      </c>
      <c r="B521" s="48">
        <f t="shared" si="9"/>
        <v>3276</v>
      </c>
      <c r="C521" s="25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>
        <v>3276</v>
      </c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  <c r="AX521" s="26"/>
      <c r="AY521" s="26"/>
      <c r="AZ521" s="26"/>
      <c r="BA521" s="26"/>
      <c r="BB521" s="26"/>
      <c r="BC521" s="26"/>
      <c r="BD521" s="26"/>
      <c r="BE521" s="26"/>
      <c r="BF521" s="26"/>
      <c r="BG521" s="26"/>
      <c r="BH521" s="26"/>
      <c r="BI521" s="26"/>
      <c r="BJ521" s="26"/>
      <c r="BK521" s="26"/>
      <c r="BL521" s="26"/>
      <c r="BM521" s="26"/>
      <c r="BN521" s="26"/>
      <c r="BO521" s="26"/>
      <c r="BP521" s="26"/>
      <c r="BQ521" s="26"/>
      <c r="BR521" s="26"/>
      <c r="BS521" s="26"/>
      <c r="BT521" s="26"/>
      <c r="BU521" s="26"/>
      <c r="BV521" s="26"/>
      <c r="BW521" s="26"/>
      <c r="BX521" s="26"/>
      <c r="BY521" s="26"/>
      <c r="BZ521" s="26"/>
      <c r="CA521" s="26"/>
      <c r="CB521" s="26"/>
      <c r="CC521" s="26"/>
      <c r="CD521" s="26"/>
      <c r="CE521" s="26"/>
      <c r="CF521" s="26"/>
      <c r="CG521" s="26"/>
      <c r="CH521" s="26"/>
      <c r="CI521" s="26"/>
      <c r="CJ521" s="26"/>
      <c r="CK521" s="26"/>
      <c r="CL521" s="26"/>
      <c r="CM521" s="26"/>
      <c r="CN521" s="26"/>
      <c r="CO521" s="26"/>
      <c r="CP521" s="26"/>
      <c r="CQ521" s="26"/>
      <c r="CR521" s="26"/>
      <c r="CS521" s="26"/>
      <c r="CT521" s="26"/>
      <c r="CU521" s="26"/>
      <c r="CV521" s="26"/>
      <c r="CW521" s="26"/>
      <c r="CX521" s="26"/>
      <c r="CY521" s="26"/>
      <c r="CZ521" s="26"/>
      <c r="DA521" s="26"/>
      <c r="DB521" s="26"/>
      <c r="DC521" s="26"/>
      <c r="DD521" s="26"/>
      <c r="DE521" s="26"/>
      <c r="DF521" s="27"/>
    </row>
    <row r="522" spans="1:110">
      <c r="A522" s="24" t="s">
        <v>629</v>
      </c>
      <c r="B522" s="48">
        <f t="shared" si="9"/>
        <v>28992.6</v>
      </c>
      <c r="C522" s="25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>
        <v>945</v>
      </c>
      <c r="V522" s="26"/>
      <c r="W522" s="26"/>
      <c r="X522" s="26"/>
      <c r="Y522" s="26"/>
      <c r="Z522" s="26"/>
      <c r="AA522" s="26"/>
      <c r="AB522" s="26"/>
      <c r="AC522" s="26"/>
      <c r="AD522" s="26">
        <v>28047.599999999999</v>
      </c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  <c r="AX522" s="26"/>
      <c r="AY522" s="26"/>
      <c r="AZ522" s="26"/>
      <c r="BA522" s="26"/>
      <c r="BB522" s="26"/>
      <c r="BC522" s="26"/>
      <c r="BD522" s="26"/>
      <c r="BE522" s="26"/>
      <c r="BF522" s="26"/>
      <c r="BG522" s="26"/>
      <c r="BH522" s="26"/>
      <c r="BI522" s="26"/>
      <c r="BJ522" s="26"/>
      <c r="BK522" s="26"/>
      <c r="BL522" s="26"/>
      <c r="BM522" s="26"/>
      <c r="BN522" s="26"/>
      <c r="BO522" s="26"/>
      <c r="BP522" s="26"/>
      <c r="BQ522" s="26"/>
      <c r="BR522" s="26"/>
      <c r="BS522" s="26"/>
      <c r="BT522" s="26"/>
      <c r="BU522" s="26"/>
      <c r="BV522" s="26"/>
      <c r="BW522" s="26"/>
      <c r="BX522" s="26"/>
      <c r="BY522" s="26"/>
      <c r="BZ522" s="26"/>
      <c r="CA522" s="26"/>
      <c r="CB522" s="26"/>
      <c r="CC522" s="26"/>
      <c r="CD522" s="26"/>
      <c r="CE522" s="26"/>
      <c r="CF522" s="26"/>
      <c r="CG522" s="26"/>
      <c r="CH522" s="26"/>
      <c r="CI522" s="26"/>
      <c r="CJ522" s="26"/>
      <c r="CK522" s="26"/>
      <c r="CL522" s="26"/>
      <c r="CM522" s="26"/>
      <c r="CN522" s="26"/>
      <c r="CO522" s="26"/>
      <c r="CP522" s="26"/>
      <c r="CQ522" s="26"/>
      <c r="CR522" s="26"/>
      <c r="CS522" s="26"/>
      <c r="CT522" s="26"/>
      <c r="CU522" s="26"/>
      <c r="CV522" s="26"/>
      <c r="CW522" s="26"/>
      <c r="CX522" s="26"/>
      <c r="CY522" s="26"/>
      <c r="CZ522" s="26"/>
      <c r="DA522" s="26"/>
      <c r="DB522" s="26"/>
      <c r="DC522" s="26"/>
      <c r="DD522" s="26"/>
      <c r="DE522" s="26"/>
      <c r="DF522" s="27"/>
    </row>
    <row r="523" spans="1:110">
      <c r="A523" s="24" t="s">
        <v>630</v>
      </c>
      <c r="B523" s="48">
        <f t="shared" ref="B523:B586" si="10">SUM(C523:DF523)</f>
        <v>1638</v>
      </c>
      <c r="C523" s="25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>
        <v>1638</v>
      </c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  <c r="BJ523" s="26"/>
      <c r="BK523" s="26"/>
      <c r="BL523" s="26"/>
      <c r="BM523" s="26"/>
      <c r="BN523" s="26"/>
      <c r="BO523" s="26"/>
      <c r="BP523" s="26"/>
      <c r="BQ523" s="26"/>
      <c r="BR523" s="26"/>
      <c r="BS523" s="26"/>
      <c r="BT523" s="26"/>
      <c r="BU523" s="26"/>
      <c r="BV523" s="26"/>
      <c r="BW523" s="26"/>
      <c r="BX523" s="26"/>
      <c r="BY523" s="26"/>
      <c r="BZ523" s="26"/>
      <c r="CA523" s="26"/>
      <c r="CB523" s="26"/>
      <c r="CC523" s="26"/>
      <c r="CD523" s="26"/>
      <c r="CE523" s="26"/>
      <c r="CF523" s="26"/>
      <c r="CG523" s="26"/>
      <c r="CH523" s="26"/>
      <c r="CI523" s="26"/>
      <c r="CJ523" s="26"/>
      <c r="CK523" s="26"/>
      <c r="CL523" s="26"/>
      <c r="CM523" s="26"/>
      <c r="CN523" s="26"/>
      <c r="CO523" s="26"/>
      <c r="CP523" s="26"/>
      <c r="CQ523" s="26"/>
      <c r="CR523" s="26"/>
      <c r="CS523" s="26"/>
      <c r="CT523" s="26"/>
      <c r="CU523" s="26"/>
      <c r="CV523" s="26"/>
      <c r="CW523" s="26"/>
      <c r="CX523" s="26"/>
      <c r="CY523" s="26"/>
      <c r="CZ523" s="26"/>
      <c r="DA523" s="26"/>
      <c r="DB523" s="26"/>
      <c r="DC523" s="26"/>
      <c r="DD523" s="26"/>
      <c r="DE523" s="26"/>
      <c r="DF523" s="27"/>
    </row>
    <row r="524" spans="1:110">
      <c r="A524" s="24" t="s">
        <v>631</v>
      </c>
      <c r="B524" s="48">
        <f t="shared" si="10"/>
        <v>413.44</v>
      </c>
      <c r="C524" s="25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>
        <v>413.44</v>
      </c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  <c r="AX524" s="26"/>
      <c r="AY524" s="26"/>
      <c r="AZ524" s="26"/>
      <c r="BA524" s="26"/>
      <c r="BB524" s="26"/>
      <c r="BC524" s="26"/>
      <c r="BD524" s="26"/>
      <c r="BE524" s="26"/>
      <c r="BF524" s="26"/>
      <c r="BG524" s="26"/>
      <c r="BH524" s="26"/>
      <c r="BI524" s="26"/>
      <c r="BJ524" s="26"/>
      <c r="BK524" s="26"/>
      <c r="BL524" s="26"/>
      <c r="BM524" s="26"/>
      <c r="BN524" s="26"/>
      <c r="BO524" s="26"/>
      <c r="BP524" s="26"/>
      <c r="BQ524" s="26"/>
      <c r="BR524" s="26"/>
      <c r="BS524" s="26"/>
      <c r="BT524" s="26"/>
      <c r="BU524" s="26"/>
      <c r="BV524" s="26"/>
      <c r="BW524" s="26"/>
      <c r="BX524" s="26"/>
      <c r="BY524" s="26"/>
      <c r="BZ524" s="26"/>
      <c r="CA524" s="26"/>
      <c r="CB524" s="26"/>
      <c r="CC524" s="26"/>
      <c r="CD524" s="26"/>
      <c r="CE524" s="26"/>
      <c r="CF524" s="26"/>
      <c r="CG524" s="26"/>
      <c r="CH524" s="26"/>
      <c r="CI524" s="26"/>
      <c r="CJ524" s="26"/>
      <c r="CK524" s="26"/>
      <c r="CL524" s="26"/>
      <c r="CM524" s="26"/>
      <c r="CN524" s="26"/>
      <c r="CO524" s="26"/>
      <c r="CP524" s="26"/>
      <c r="CQ524" s="26"/>
      <c r="CR524" s="26"/>
      <c r="CS524" s="26"/>
      <c r="CT524" s="26"/>
      <c r="CU524" s="26"/>
      <c r="CV524" s="26"/>
      <c r="CW524" s="26"/>
      <c r="CX524" s="26"/>
      <c r="CY524" s="26"/>
      <c r="CZ524" s="26"/>
      <c r="DA524" s="26"/>
      <c r="DB524" s="26"/>
      <c r="DC524" s="26"/>
      <c r="DD524" s="26"/>
      <c r="DE524" s="26"/>
      <c r="DF524" s="27"/>
    </row>
    <row r="525" spans="1:110">
      <c r="A525" s="24" t="s">
        <v>632</v>
      </c>
      <c r="B525" s="48">
        <f t="shared" si="10"/>
        <v>2067.1999999999998</v>
      </c>
      <c r="C525" s="25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>
        <v>2067.1999999999998</v>
      </c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  <c r="BJ525" s="26"/>
      <c r="BK525" s="26"/>
      <c r="BL525" s="26"/>
      <c r="BM525" s="26"/>
      <c r="BN525" s="26"/>
      <c r="BO525" s="26"/>
      <c r="BP525" s="26"/>
      <c r="BQ525" s="26"/>
      <c r="BR525" s="26"/>
      <c r="BS525" s="26"/>
      <c r="BT525" s="26"/>
      <c r="BU525" s="26"/>
      <c r="BV525" s="26"/>
      <c r="BW525" s="26"/>
      <c r="BX525" s="26"/>
      <c r="BY525" s="26"/>
      <c r="BZ525" s="26"/>
      <c r="CA525" s="26"/>
      <c r="CB525" s="26"/>
      <c r="CC525" s="26"/>
      <c r="CD525" s="26"/>
      <c r="CE525" s="26"/>
      <c r="CF525" s="26"/>
      <c r="CG525" s="26"/>
      <c r="CH525" s="26"/>
      <c r="CI525" s="26"/>
      <c r="CJ525" s="26"/>
      <c r="CK525" s="26"/>
      <c r="CL525" s="26"/>
      <c r="CM525" s="26"/>
      <c r="CN525" s="26"/>
      <c r="CO525" s="26"/>
      <c r="CP525" s="26"/>
      <c r="CQ525" s="26"/>
      <c r="CR525" s="26"/>
      <c r="CS525" s="26"/>
      <c r="CT525" s="26"/>
      <c r="CU525" s="26"/>
      <c r="CV525" s="26"/>
      <c r="CW525" s="26"/>
      <c r="CX525" s="26"/>
      <c r="CY525" s="26"/>
      <c r="CZ525" s="26"/>
      <c r="DA525" s="26"/>
      <c r="DB525" s="26"/>
      <c r="DC525" s="26"/>
      <c r="DD525" s="26"/>
      <c r="DE525" s="26"/>
      <c r="DF525" s="27"/>
    </row>
    <row r="526" spans="1:110">
      <c r="A526" s="24" t="s">
        <v>633</v>
      </c>
      <c r="B526" s="48">
        <f t="shared" si="10"/>
        <v>2894.07</v>
      </c>
      <c r="C526" s="25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>
        <v>2894.07</v>
      </c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  <c r="AX526" s="26"/>
      <c r="AY526" s="26"/>
      <c r="AZ526" s="26"/>
      <c r="BA526" s="26"/>
      <c r="BB526" s="26"/>
      <c r="BC526" s="26"/>
      <c r="BD526" s="26"/>
      <c r="BE526" s="26"/>
      <c r="BF526" s="26"/>
      <c r="BG526" s="26"/>
      <c r="BH526" s="26"/>
      <c r="BI526" s="26"/>
      <c r="BJ526" s="26"/>
      <c r="BK526" s="26"/>
      <c r="BL526" s="26"/>
      <c r="BM526" s="26"/>
      <c r="BN526" s="26"/>
      <c r="BO526" s="26"/>
      <c r="BP526" s="26"/>
      <c r="BQ526" s="26"/>
      <c r="BR526" s="26"/>
      <c r="BS526" s="26"/>
      <c r="BT526" s="26"/>
      <c r="BU526" s="26"/>
      <c r="BV526" s="26"/>
      <c r="BW526" s="26"/>
      <c r="BX526" s="26"/>
      <c r="BY526" s="26"/>
      <c r="BZ526" s="26"/>
      <c r="CA526" s="26"/>
      <c r="CB526" s="26"/>
      <c r="CC526" s="26"/>
      <c r="CD526" s="26"/>
      <c r="CE526" s="26"/>
      <c r="CF526" s="26"/>
      <c r="CG526" s="26"/>
      <c r="CH526" s="26"/>
      <c r="CI526" s="26"/>
      <c r="CJ526" s="26"/>
      <c r="CK526" s="26"/>
      <c r="CL526" s="26"/>
      <c r="CM526" s="26"/>
      <c r="CN526" s="26"/>
      <c r="CO526" s="26"/>
      <c r="CP526" s="26"/>
      <c r="CQ526" s="26"/>
      <c r="CR526" s="26"/>
      <c r="CS526" s="26"/>
      <c r="CT526" s="26"/>
      <c r="CU526" s="26"/>
      <c r="CV526" s="26"/>
      <c r="CW526" s="26"/>
      <c r="CX526" s="26"/>
      <c r="CY526" s="26"/>
      <c r="CZ526" s="26"/>
      <c r="DA526" s="26"/>
      <c r="DB526" s="26"/>
      <c r="DC526" s="26"/>
      <c r="DD526" s="26"/>
      <c r="DE526" s="26"/>
      <c r="DF526" s="27"/>
    </row>
    <row r="527" spans="1:110">
      <c r="A527" s="24" t="s">
        <v>634</v>
      </c>
      <c r="B527" s="48">
        <f t="shared" si="10"/>
        <v>2619.6999999999998</v>
      </c>
      <c r="C527" s="25"/>
      <c r="D527" s="26"/>
      <c r="E527" s="26">
        <v>70</v>
      </c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>
        <v>2457</v>
      </c>
      <c r="AK527" s="26"/>
      <c r="AL527" s="26">
        <v>92.7</v>
      </c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  <c r="AX527" s="26"/>
      <c r="AY527" s="26"/>
      <c r="AZ527" s="26"/>
      <c r="BA527" s="26"/>
      <c r="BB527" s="26"/>
      <c r="BC527" s="26"/>
      <c r="BD527" s="26"/>
      <c r="BE527" s="26"/>
      <c r="BF527" s="26"/>
      <c r="BG527" s="26"/>
      <c r="BH527" s="26"/>
      <c r="BI527" s="26"/>
      <c r="BJ527" s="26"/>
      <c r="BK527" s="26"/>
      <c r="BL527" s="26"/>
      <c r="BM527" s="26"/>
      <c r="BN527" s="26"/>
      <c r="BO527" s="26"/>
      <c r="BP527" s="26"/>
      <c r="BQ527" s="26"/>
      <c r="BR527" s="26"/>
      <c r="BS527" s="26"/>
      <c r="BT527" s="26"/>
      <c r="BU527" s="26"/>
      <c r="BV527" s="26"/>
      <c r="BW527" s="26"/>
      <c r="BX527" s="26"/>
      <c r="BY527" s="26"/>
      <c r="BZ527" s="26"/>
      <c r="CA527" s="26"/>
      <c r="CB527" s="26"/>
      <c r="CC527" s="26"/>
      <c r="CD527" s="26"/>
      <c r="CE527" s="26"/>
      <c r="CF527" s="26"/>
      <c r="CG527" s="26"/>
      <c r="CH527" s="26"/>
      <c r="CI527" s="26"/>
      <c r="CJ527" s="26"/>
      <c r="CK527" s="26"/>
      <c r="CL527" s="26"/>
      <c r="CM527" s="26"/>
      <c r="CN527" s="26"/>
      <c r="CO527" s="26"/>
      <c r="CP527" s="26"/>
      <c r="CQ527" s="26"/>
      <c r="CR527" s="26"/>
      <c r="CS527" s="26"/>
      <c r="CT527" s="26"/>
      <c r="CU527" s="26"/>
      <c r="CV527" s="26"/>
      <c r="CW527" s="26"/>
      <c r="CX527" s="26"/>
      <c r="CY527" s="26"/>
      <c r="CZ527" s="26"/>
      <c r="DA527" s="26"/>
      <c r="DB527" s="26"/>
      <c r="DC527" s="26"/>
      <c r="DD527" s="26"/>
      <c r="DE527" s="26"/>
      <c r="DF527" s="27"/>
    </row>
    <row r="528" spans="1:110">
      <c r="A528" s="24" t="s">
        <v>635</v>
      </c>
      <c r="B528" s="48">
        <f t="shared" si="10"/>
        <v>363.25</v>
      </c>
      <c r="C528" s="25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>
        <v>65.25</v>
      </c>
      <c r="AK528" s="26"/>
      <c r="AL528" s="26">
        <v>298</v>
      </c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  <c r="AX528" s="26"/>
      <c r="AY528" s="26"/>
      <c r="AZ528" s="26"/>
      <c r="BA528" s="26"/>
      <c r="BB528" s="26"/>
      <c r="BC528" s="26"/>
      <c r="BD528" s="26"/>
      <c r="BE528" s="26"/>
      <c r="BF528" s="26"/>
      <c r="BG528" s="26"/>
      <c r="BH528" s="26"/>
      <c r="BI528" s="26"/>
      <c r="BJ528" s="26"/>
      <c r="BK528" s="26"/>
      <c r="BL528" s="26"/>
      <c r="BM528" s="26"/>
      <c r="BN528" s="26"/>
      <c r="BO528" s="26"/>
      <c r="BP528" s="26"/>
      <c r="BQ528" s="26"/>
      <c r="BR528" s="26"/>
      <c r="BS528" s="26"/>
      <c r="BT528" s="26"/>
      <c r="BU528" s="26"/>
      <c r="BV528" s="26"/>
      <c r="BW528" s="26"/>
      <c r="BX528" s="26"/>
      <c r="BY528" s="26"/>
      <c r="BZ528" s="26"/>
      <c r="CA528" s="26"/>
      <c r="CB528" s="26"/>
      <c r="CC528" s="26"/>
      <c r="CD528" s="26"/>
      <c r="CE528" s="26"/>
      <c r="CF528" s="26"/>
      <c r="CG528" s="26"/>
      <c r="CH528" s="26"/>
      <c r="CI528" s="26"/>
      <c r="CJ528" s="26"/>
      <c r="CK528" s="26"/>
      <c r="CL528" s="26"/>
      <c r="CM528" s="26"/>
      <c r="CN528" s="26"/>
      <c r="CO528" s="26"/>
      <c r="CP528" s="26"/>
      <c r="CQ528" s="26"/>
      <c r="CR528" s="26"/>
      <c r="CS528" s="26"/>
      <c r="CT528" s="26"/>
      <c r="CU528" s="26"/>
      <c r="CV528" s="26"/>
      <c r="CW528" s="26"/>
      <c r="CX528" s="26"/>
      <c r="CY528" s="26"/>
      <c r="CZ528" s="26"/>
      <c r="DA528" s="26"/>
      <c r="DB528" s="26"/>
      <c r="DC528" s="26"/>
      <c r="DD528" s="26"/>
      <c r="DE528" s="26"/>
      <c r="DF528" s="27"/>
    </row>
    <row r="529" spans="1:110">
      <c r="A529" s="24" t="s">
        <v>636</v>
      </c>
      <c r="B529" s="48">
        <f t="shared" si="10"/>
        <v>42.75</v>
      </c>
      <c r="C529" s="25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>
        <v>42.75</v>
      </c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  <c r="BD529" s="26"/>
      <c r="BE529" s="26"/>
      <c r="BF529" s="26"/>
      <c r="BG529" s="26"/>
      <c r="BH529" s="26"/>
      <c r="BI529" s="26"/>
      <c r="BJ529" s="26"/>
      <c r="BK529" s="26"/>
      <c r="BL529" s="26"/>
      <c r="BM529" s="26"/>
      <c r="BN529" s="26"/>
      <c r="BO529" s="26"/>
      <c r="BP529" s="26"/>
      <c r="BQ529" s="26"/>
      <c r="BR529" s="26"/>
      <c r="BS529" s="26"/>
      <c r="BT529" s="26"/>
      <c r="BU529" s="26"/>
      <c r="BV529" s="26"/>
      <c r="BW529" s="26"/>
      <c r="BX529" s="26"/>
      <c r="BY529" s="26"/>
      <c r="BZ529" s="26"/>
      <c r="CA529" s="26"/>
      <c r="CB529" s="26"/>
      <c r="CC529" s="26"/>
      <c r="CD529" s="26"/>
      <c r="CE529" s="26"/>
      <c r="CF529" s="26"/>
      <c r="CG529" s="26"/>
      <c r="CH529" s="26"/>
      <c r="CI529" s="26"/>
      <c r="CJ529" s="26"/>
      <c r="CK529" s="26"/>
      <c r="CL529" s="26"/>
      <c r="CM529" s="26"/>
      <c r="CN529" s="26"/>
      <c r="CO529" s="26"/>
      <c r="CP529" s="26"/>
      <c r="CQ529" s="26"/>
      <c r="CR529" s="26"/>
      <c r="CS529" s="26"/>
      <c r="CT529" s="26"/>
      <c r="CU529" s="26"/>
      <c r="CV529" s="26"/>
      <c r="CW529" s="26"/>
      <c r="CX529" s="26"/>
      <c r="CY529" s="26"/>
      <c r="CZ529" s="26"/>
      <c r="DA529" s="26"/>
      <c r="DB529" s="26"/>
      <c r="DC529" s="26"/>
      <c r="DD529" s="26"/>
      <c r="DE529" s="26"/>
      <c r="DF529" s="27"/>
    </row>
    <row r="530" spans="1:110">
      <c r="A530" s="24" t="s">
        <v>637</v>
      </c>
      <c r="B530" s="48">
        <f t="shared" si="10"/>
        <v>19189.86</v>
      </c>
      <c r="C530" s="25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>
        <v>19142.61</v>
      </c>
      <c r="AE530" s="26"/>
      <c r="AF530" s="26"/>
      <c r="AG530" s="26"/>
      <c r="AH530" s="26"/>
      <c r="AI530" s="26"/>
      <c r="AJ530" s="26">
        <v>47.25</v>
      </c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  <c r="BJ530" s="26"/>
      <c r="BK530" s="26"/>
      <c r="BL530" s="26"/>
      <c r="BM530" s="26"/>
      <c r="BN530" s="26"/>
      <c r="BO530" s="26"/>
      <c r="BP530" s="26"/>
      <c r="BQ530" s="26"/>
      <c r="BR530" s="26"/>
      <c r="BS530" s="26"/>
      <c r="BT530" s="26"/>
      <c r="BU530" s="26"/>
      <c r="BV530" s="26"/>
      <c r="BW530" s="26"/>
      <c r="BX530" s="26"/>
      <c r="BY530" s="26"/>
      <c r="BZ530" s="26"/>
      <c r="CA530" s="26"/>
      <c r="CB530" s="26"/>
      <c r="CC530" s="26"/>
      <c r="CD530" s="26"/>
      <c r="CE530" s="26"/>
      <c r="CF530" s="26"/>
      <c r="CG530" s="26"/>
      <c r="CH530" s="26"/>
      <c r="CI530" s="26"/>
      <c r="CJ530" s="26"/>
      <c r="CK530" s="26"/>
      <c r="CL530" s="26"/>
      <c r="CM530" s="26"/>
      <c r="CN530" s="26"/>
      <c r="CO530" s="26"/>
      <c r="CP530" s="26"/>
      <c r="CQ530" s="26"/>
      <c r="CR530" s="26"/>
      <c r="CS530" s="26"/>
      <c r="CT530" s="26"/>
      <c r="CU530" s="26"/>
      <c r="CV530" s="26"/>
      <c r="CW530" s="26"/>
      <c r="CX530" s="26"/>
      <c r="CY530" s="26"/>
      <c r="CZ530" s="26"/>
      <c r="DA530" s="26"/>
      <c r="DB530" s="26"/>
      <c r="DC530" s="26"/>
      <c r="DD530" s="26"/>
      <c r="DE530" s="26"/>
      <c r="DF530" s="27"/>
    </row>
    <row r="531" spans="1:110">
      <c r="A531" s="24" t="s">
        <v>638</v>
      </c>
      <c r="B531" s="48">
        <f t="shared" si="10"/>
        <v>47.25</v>
      </c>
      <c r="C531" s="25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>
        <v>47.25</v>
      </c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  <c r="BF531" s="26"/>
      <c r="BG531" s="26"/>
      <c r="BH531" s="26"/>
      <c r="BI531" s="26"/>
      <c r="BJ531" s="26"/>
      <c r="BK531" s="26"/>
      <c r="BL531" s="26"/>
      <c r="BM531" s="26"/>
      <c r="BN531" s="26"/>
      <c r="BO531" s="26"/>
      <c r="BP531" s="26"/>
      <c r="BQ531" s="26"/>
      <c r="BR531" s="26"/>
      <c r="BS531" s="26"/>
      <c r="BT531" s="26"/>
      <c r="BU531" s="26"/>
      <c r="BV531" s="26"/>
      <c r="BW531" s="26"/>
      <c r="BX531" s="26"/>
      <c r="BY531" s="26"/>
      <c r="BZ531" s="26"/>
      <c r="CA531" s="26"/>
      <c r="CB531" s="26"/>
      <c r="CC531" s="26"/>
      <c r="CD531" s="26"/>
      <c r="CE531" s="26"/>
      <c r="CF531" s="26"/>
      <c r="CG531" s="26"/>
      <c r="CH531" s="26"/>
      <c r="CI531" s="26"/>
      <c r="CJ531" s="26"/>
      <c r="CK531" s="26"/>
      <c r="CL531" s="26"/>
      <c r="CM531" s="26"/>
      <c r="CN531" s="26"/>
      <c r="CO531" s="26"/>
      <c r="CP531" s="26"/>
      <c r="CQ531" s="26"/>
      <c r="CR531" s="26"/>
      <c r="CS531" s="26"/>
      <c r="CT531" s="26"/>
      <c r="CU531" s="26"/>
      <c r="CV531" s="26"/>
      <c r="CW531" s="26"/>
      <c r="CX531" s="26"/>
      <c r="CY531" s="26"/>
      <c r="CZ531" s="26"/>
      <c r="DA531" s="26"/>
      <c r="DB531" s="26"/>
      <c r="DC531" s="26"/>
      <c r="DD531" s="26"/>
      <c r="DE531" s="26"/>
      <c r="DF531" s="27"/>
    </row>
    <row r="532" spans="1:110">
      <c r="A532" s="24" t="s">
        <v>639</v>
      </c>
      <c r="B532" s="48">
        <f t="shared" si="10"/>
        <v>13519.2</v>
      </c>
      <c r="C532" s="25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>
        <v>8479.2000000000007</v>
      </c>
      <c r="AE532" s="26"/>
      <c r="AF532" s="26"/>
      <c r="AG532" s="26"/>
      <c r="AH532" s="26"/>
      <c r="AI532" s="26"/>
      <c r="AJ532" s="26">
        <v>5040</v>
      </c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  <c r="BG532" s="26"/>
      <c r="BH532" s="26"/>
      <c r="BI532" s="26"/>
      <c r="BJ532" s="26"/>
      <c r="BK532" s="26"/>
      <c r="BL532" s="26"/>
      <c r="BM532" s="26"/>
      <c r="BN532" s="26"/>
      <c r="BO532" s="26"/>
      <c r="BP532" s="26"/>
      <c r="BQ532" s="26"/>
      <c r="BR532" s="26"/>
      <c r="BS532" s="26"/>
      <c r="BT532" s="26"/>
      <c r="BU532" s="26"/>
      <c r="BV532" s="26"/>
      <c r="BW532" s="26"/>
      <c r="BX532" s="26"/>
      <c r="BY532" s="26"/>
      <c r="BZ532" s="26"/>
      <c r="CA532" s="26"/>
      <c r="CB532" s="26"/>
      <c r="CC532" s="26"/>
      <c r="CD532" s="26"/>
      <c r="CE532" s="26"/>
      <c r="CF532" s="26"/>
      <c r="CG532" s="26"/>
      <c r="CH532" s="26"/>
      <c r="CI532" s="26"/>
      <c r="CJ532" s="26"/>
      <c r="CK532" s="26"/>
      <c r="CL532" s="26"/>
      <c r="CM532" s="26"/>
      <c r="CN532" s="26"/>
      <c r="CO532" s="26"/>
      <c r="CP532" s="26"/>
      <c r="CQ532" s="26"/>
      <c r="CR532" s="26"/>
      <c r="CS532" s="26"/>
      <c r="CT532" s="26"/>
      <c r="CU532" s="26"/>
      <c r="CV532" s="26"/>
      <c r="CW532" s="26"/>
      <c r="CX532" s="26"/>
      <c r="CY532" s="26"/>
      <c r="CZ532" s="26"/>
      <c r="DA532" s="26"/>
      <c r="DB532" s="26"/>
      <c r="DC532" s="26"/>
      <c r="DD532" s="26"/>
      <c r="DE532" s="26"/>
      <c r="DF532" s="27"/>
    </row>
    <row r="533" spans="1:110">
      <c r="A533" s="24" t="s">
        <v>640</v>
      </c>
      <c r="B533" s="48">
        <f t="shared" si="10"/>
        <v>2314.8000000000002</v>
      </c>
      <c r="C533" s="25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>
        <v>2314.8000000000002</v>
      </c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  <c r="BH533" s="26"/>
      <c r="BI533" s="26"/>
      <c r="BJ533" s="26"/>
      <c r="BK533" s="26"/>
      <c r="BL533" s="26"/>
      <c r="BM533" s="26"/>
      <c r="BN533" s="26"/>
      <c r="BO533" s="26"/>
      <c r="BP533" s="26"/>
      <c r="BQ533" s="26"/>
      <c r="BR533" s="26"/>
      <c r="BS533" s="26"/>
      <c r="BT533" s="26"/>
      <c r="BU533" s="26"/>
      <c r="BV533" s="26"/>
      <c r="BW533" s="26"/>
      <c r="BX533" s="26"/>
      <c r="BY533" s="26"/>
      <c r="BZ533" s="26"/>
      <c r="CA533" s="26"/>
      <c r="CB533" s="26"/>
      <c r="CC533" s="26"/>
      <c r="CD533" s="26"/>
      <c r="CE533" s="26"/>
      <c r="CF533" s="26"/>
      <c r="CG533" s="26"/>
      <c r="CH533" s="26"/>
      <c r="CI533" s="26"/>
      <c r="CJ533" s="26"/>
      <c r="CK533" s="26"/>
      <c r="CL533" s="26"/>
      <c r="CM533" s="26"/>
      <c r="CN533" s="26"/>
      <c r="CO533" s="26"/>
      <c r="CP533" s="26"/>
      <c r="CQ533" s="26"/>
      <c r="CR533" s="26"/>
      <c r="CS533" s="26"/>
      <c r="CT533" s="26"/>
      <c r="CU533" s="26"/>
      <c r="CV533" s="26"/>
      <c r="CW533" s="26"/>
      <c r="CX533" s="26"/>
      <c r="CY533" s="26"/>
      <c r="CZ533" s="26"/>
      <c r="DA533" s="26"/>
      <c r="DB533" s="26"/>
      <c r="DC533" s="26"/>
      <c r="DD533" s="26"/>
      <c r="DE533" s="26"/>
      <c r="DF533" s="27"/>
    </row>
    <row r="534" spans="1:110">
      <c r="A534" s="24" t="s">
        <v>641</v>
      </c>
      <c r="B534" s="48">
        <f t="shared" si="10"/>
        <v>9</v>
      </c>
      <c r="C534" s="25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>
        <v>9</v>
      </c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  <c r="BI534" s="26"/>
      <c r="BJ534" s="26"/>
      <c r="BK534" s="26"/>
      <c r="BL534" s="26"/>
      <c r="BM534" s="26"/>
      <c r="BN534" s="26"/>
      <c r="BO534" s="26"/>
      <c r="BP534" s="26"/>
      <c r="BQ534" s="26"/>
      <c r="BR534" s="26"/>
      <c r="BS534" s="26"/>
      <c r="BT534" s="26"/>
      <c r="BU534" s="26"/>
      <c r="BV534" s="26"/>
      <c r="BW534" s="26"/>
      <c r="BX534" s="26"/>
      <c r="BY534" s="26"/>
      <c r="BZ534" s="26"/>
      <c r="CA534" s="26"/>
      <c r="CB534" s="26"/>
      <c r="CC534" s="26"/>
      <c r="CD534" s="26"/>
      <c r="CE534" s="26"/>
      <c r="CF534" s="26"/>
      <c r="CG534" s="26"/>
      <c r="CH534" s="26"/>
      <c r="CI534" s="26"/>
      <c r="CJ534" s="26"/>
      <c r="CK534" s="26"/>
      <c r="CL534" s="26"/>
      <c r="CM534" s="26"/>
      <c r="CN534" s="26"/>
      <c r="CO534" s="26"/>
      <c r="CP534" s="26"/>
      <c r="CQ534" s="26"/>
      <c r="CR534" s="26"/>
      <c r="CS534" s="26"/>
      <c r="CT534" s="26"/>
      <c r="CU534" s="26"/>
      <c r="CV534" s="26"/>
      <c r="CW534" s="26"/>
      <c r="CX534" s="26"/>
      <c r="CY534" s="26"/>
      <c r="CZ534" s="26"/>
      <c r="DA534" s="26"/>
      <c r="DB534" s="26"/>
      <c r="DC534" s="26"/>
      <c r="DD534" s="26"/>
      <c r="DE534" s="26"/>
      <c r="DF534" s="27"/>
    </row>
    <row r="535" spans="1:110">
      <c r="A535" s="24" t="s">
        <v>642</v>
      </c>
      <c r="B535" s="48">
        <f t="shared" si="10"/>
        <v>638.44000000000005</v>
      </c>
      <c r="C535" s="25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>
        <v>638.44000000000005</v>
      </c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  <c r="BJ535" s="26"/>
      <c r="BK535" s="26"/>
      <c r="BL535" s="26"/>
      <c r="BM535" s="26"/>
      <c r="BN535" s="26"/>
      <c r="BO535" s="26"/>
      <c r="BP535" s="26"/>
      <c r="BQ535" s="26"/>
      <c r="BR535" s="26"/>
      <c r="BS535" s="26"/>
      <c r="BT535" s="26"/>
      <c r="BU535" s="26"/>
      <c r="BV535" s="26"/>
      <c r="BW535" s="26"/>
      <c r="BX535" s="26"/>
      <c r="BY535" s="26"/>
      <c r="BZ535" s="26"/>
      <c r="CA535" s="26"/>
      <c r="CB535" s="26"/>
      <c r="CC535" s="26"/>
      <c r="CD535" s="26"/>
      <c r="CE535" s="26"/>
      <c r="CF535" s="26"/>
      <c r="CG535" s="26"/>
      <c r="CH535" s="26"/>
      <c r="CI535" s="26"/>
      <c r="CJ535" s="26"/>
      <c r="CK535" s="26"/>
      <c r="CL535" s="26"/>
      <c r="CM535" s="26"/>
      <c r="CN535" s="26"/>
      <c r="CO535" s="26"/>
      <c r="CP535" s="26"/>
      <c r="CQ535" s="26"/>
      <c r="CR535" s="26"/>
      <c r="CS535" s="26"/>
      <c r="CT535" s="26"/>
      <c r="CU535" s="26"/>
      <c r="CV535" s="26"/>
      <c r="CW535" s="26"/>
      <c r="CX535" s="26"/>
      <c r="CY535" s="26"/>
      <c r="CZ535" s="26"/>
      <c r="DA535" s="26"/>
      <c r="DB535" s="26"/>
      <c r="DC535" s="26"/>
      <c r="DD535" s="26"/>
      <c r="DE535" s="26"/>
      <c r="DF535" s="27"/>
    </row>
    <row r="536" spans="1:110">
      <c r="A536" s="24" t="s">
        <v>643</v>
      </c>
      <c r="B536" s="48">
        <f t="shared" si="10"/>
        <v>29327.120000000003</v>
      </c>
      <c r="C536" s="25"/>
      <c r="D536" s="26"/>
      <c r="E536" s="26"/>
      <c r="F536" s="26"/>
      <c r="G536" s="26"/>
      <c r="H536" s="26"/>
      <c r="I536" s="26">
        <v>3435.45</v>
      </c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>
        <v>3780</v>
      </c>
      <c r="V536" s="26"/>
      <c r="W536" s="26"/>
      <c r="X536" s="26"/>
      <c r="Y536" s="26"/>
      <c r="Z536" s="26"/>
      <c r="AA536" s="26"/>
      <c r="AB536" s="26"/>
      <c r="AC536" s="26"/>
      <c r="AD536" s="26">
        <v>19321.560000000001</v>
      </c>
      <c r="AE536" s="26"/>
      <c r="AF536" s="26"/>
      <c r="AG536" s="26"/>
      <c r="AH536" s="26"/>
      <c r="AI536" s="26"/>
      <c r="AJ536" s="26">
        <v>2790.11</v>
      </c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  <c r="BL536" s="26"/>
      <c r="BM536" s="26"/>
      <c r="BN536" s="26"/>
      <c r="BO536" s="26"/>
      <c r="BP536" s="26"/>
      <c r="BQ536" s="26"/>
      <c r="BR536" s="26"/>
      <c r="BS536" s="26"/>
      <c r="BT536" s="26"/>
      <c r="BU536" s="26"/>
      <c r="BV536" s="26"/>
      <c r="BW536" s="26"/>
      <c r="BX536" s="26"/>
      <c r="BY536" s="26"/>
      <c r="BZ536" s="26"/>
      <c r="CA536" s="26"/>
      <c r="CB536" s="26"/>
      <c r="CC536" s="26"/>
      <c r="CD536" s="26"/>
      <c r="CE536" s="26"/>
      <c r="CF536" s="26"/>
      <c r="CG536" s="26"/>
      <c r="CH536" s="26"/>
      <c r="CI536" s="26"/>
      <c r="CJ536" s="26"/>
      <c r="CK536" s="26"/>
      <c r="CL536" s="26"/>
      <c r="CM536" s="26"/>
      <c r="CN536" s="26"/>
      <c r="CO536" s="26"/>
      <c r="CP536" s="26"/>
      <c r="CQ536" s="26"/>
      <c r="CR536" s="26"/>
      <c r="CS536" s="26"/>
      <c r="CT536" s="26"/>
      <c r="CU536" s="26"/>
      <c r="CV536" s="26"/>
      <c r="CW536" s="26"/>
      <c r="CX536" s="26"/>
      <c r="CY536" s="26"/>
      <c r="CZ536" s="26"/>
      <c r="DA536" s="26"/>
      <c r="DB536" s="26"/>
      <c r="DC536" s="26"/>
      <c r="DD536" s="26"/>
      <c r="DE536" s="26"/>
      <c r="DF536" s="27"/>
    </row>
    <row r="537" spans="1:110">
      <c r="A537" s="24" t="s">
        <v>644</v>
      </c>
      <c r="B537" s="48">
        <f t="shared" si="10"/>
        <v>120364.26</v>
      </c>
      <c r="C537" s="25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>
        <v>2520</v>
      </c>
      <c r="V537" s="26"/>
      <c r="W537" s="26"/>
      <c r="X537" s="26"/>
      <c r="Y537" s="26"/>
      <c r="Z537" s="26"/>
      <c r="AA537" s="26"/>
      <c r="AB537" s="26"/>
      <c r="AC537" s="26"/>
      <c r="AD537" s="26">
        <v>117844.26</v>
      </c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  <c r="BL537" s="26"/>
      <c r="BM537" s="26"/>
      <c r="BN537" s="26"/>
      <c r="BO537" s="26"/>
      <c r="BP537" s="26"/>
      <c r="BQ537" s="26"/>
      <c r="BR537" s="26"/>
      <c r="BS537" s="26"/>
      <c r="BT537" s="26"/>
      <c r="BU537" s="26"/>
      <c r="BV537" s="26"/>
      <c r="BW537" s="26"/>
      <c r="BX537" s="26"/>
      <c r="BY537" s="26"/>
      <c r="BZ537" s="26"/>
      <c r="CA537" s="26"/>
      <c r="CB537" s="26"/>
      <c r="CC537" s="26"/>
      <c r="CD537" s="26"/>
      <c r="CE537" s="26"/>
      <c r="CF537" s="26"/>
      <c r="CG537" s="26"/>
      <c r="CH537" s="26"/>
      <c r="CI537" s="26"/>
      <c r="CJ537" s="26"/>
      <c r="CK537" s="26"/>
      <c r="CL537" s="26"/>
      <c r="CM537" s="26"/>
      <c r="CN537" s="26"/>
      <c r="CO537" s="26"/>
      <c r="CP537" s="26"/>
      <c r="CQ537" s="26"/>
      <c r="CR537" s="26"/>
      <c r="CS537" s="26"/>
      <c r="CT537" s="26"/>
      <c r="CU537" s="26"/>
      <c r="CV537" s="26"/>
      <c r="CW537" s="26"/>
      <c r="CX537" s="26"/>
      <c r="CY537" s="26"/>
      <c r="CZ537" s="26"/>
      <c r="DA537" s="26"/>
      <c r="DB537" s="26"/>
      <c r="DC537" s="26"/>
      <c r="DD537" s="26"/>
      <c r="DE537" s="26"/>
      <c r="DF537" s="27"/>
    </row>
    <row r="538" spans="1:110">
      <c r="A538" s="24" t="s">
        <v>645</v>
      </c>
      <c r="B538" s="48">
        <f t="shared" si="10"/>
        <v>1461.1999999999998</v>
      </c>
      <c r="C538" s="25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>
        <v>1291.8599999999999</v>
      </c>
      <c r="AE538" s="26"/>
      <c r="AF538" s="26"/>
      <c r="AG538" s="26"/>
      <c r="AH538" s="26"/>
      <c r="AI538" s="26"/>
      <c r="AJ538" s="26">
        <v>169.34</v>
      </c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  <c r="BM538" s="26"/>
      <c r="BN538" s="26"/>
      <c r="BO538" s="26"/>
      <c r="BP538" s="26"/>
      <c r="BQ538" s="26"/>
      <c r="BR538" s="26"/>
      <c r="BS538" s="26"/>
      <c r="BT538" s="26"/>
      <c r="BU538" s="26"/>
      <c r="BV538" s="26"/>
      <c r="BW538" s="26"/>
      <c r="BX538" s="26"/>
      <c r="BY538" s="26"/>
      <c r="BZ538" s="26"/>
      <c r="CA538" s="26"/>
      <c r="CB538" s="26"/>
      <c r="CC538" s="26"/>
      <c r="CD538" s="26"/>
      <c r="CE538" s="26"/>
      <c r="CF538" s="26"/>
      <c r="CG538" s="26"/>
      <c r="CH538" s="26"/>
      <c r="CI538" s="26"/>
      <c r="CJ538" s="26"/>
      <c r="CK538" s="26"/>
      <c r="CL538" s="26"/>
      <c r="CM538" s="26"/>
      <c r="CN538" s="26"/>
      <c r="CO538" s="26"/>
      <c r="CP538" s="26"/>
      <c r="CQ538" s="26"/>
      <c r="CR538" s="26"/>
      <c r="CS538" s="26"/>
      <c r="CT538" s="26"/>
      <c r="CU538" s="26"/>
      <c r="CV538" s="26"/>
      <c r="CW538" s="26"/>
      <c r="CX538" s="26"/>
      <c r="CY538" s="26"/>
      <c r="CZ538" s="26"/>
      <c r="DA538" s="26"/>
      <c r="DB538" s="26"/>
      <c r="DC538" s="26"/>
      <c r="DD538" s="26"/>
      <c r="DE538" s="26"/>
      <c r="DF538" s="27"/>
    </row>
    <row r="539" spans="1:110">
      <c r="A539" s="24" t="s">
        <v>646</v>
      </c>
      <c r="B539" s="48">
        <f t="shared" si="10"/>
        <v>34.42</v>
      </c>
      <c r="C539" s="25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>
        <v>34.42</v>
      </c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  <c r="BJ539" s="26"/>
      <c r="BK539" s="26"/>
      <c r="BL539" s="26"/>
      <c r="BM539" s="26"/>
      <c r="BN539" s="26"/>
      <c r="BO539" s="26"/>
      <c r="BP539" s="26"/>
      <c r="BQ539" s="26"/>
      <c r="BR539" s="26"/>
      <c r="BS539" s="26"/>
      <c r="BT539" s="26"/>
      <c r="BU539" s="26"/>
      <c r="BV539" s="26"/>
      <c r="BW539" s="26"/>
      <c r="BX539" s="26"/>
      <c r="BY539" s="26"/>
      <c r="BZ539" s="26"/>
      <c r="CA539" s="26"/>
      <c r="CB539" s="26"/>
      <c r="CC539" s="26"/>
      <c r="CD539" s="26"/>
      <c r="CE539" s="26"/>
      <c r="CF539" s="26"/>
      <c r="CG539" s="26"/>
      <c r="CH539" s="26"/>
      <c r="CI539" s="26"/>
      <c r="CJ539" s="26"/>
      <c r="CK539" s="26"/>
      <c r="CL539" s="26"/>
      <c r="CM539" s="26"/>
      <c r="CN539" s="26"/>
      <c r="CO539" s="26"/>
      <c r="CP539" s="26"/>
      <c r="CQ539" s="26"/>
      <c r="CR539" s="26"/>
      <c r="CS539" s="26"/>
      <c r="CT539" s="26"/>
      <c r="CU539" s="26"/>
      <c r="CV539" s="26"/>
      <c r="CW539" s="26"/>
      <c r="CX539" s="26"/>
      <c r="CY539" s="26"/>
      <c r="CZ539" s="26"/>
      <c r="DA539" s="26"/>
      <c r="DB539" s="26"/>
      <c r="DC539" s="26"/>
      <c r="DD539" s="26"/>
      <c r="DE539" s="26"/>
      <c r="DF539" s="27"/>
    </row>
    <row r="540" spans="1:110">
      <c r="A540" s="24" t="s">
        <v>647</v>
      </c>
      <c r="B540" s="48">
        <f t="shared" si="10"/>
        <v>5006.59</v>
      </c>
      <c r="C540" s="25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>
        <v>4920.41</v>
      </c>
      <c r="AE540" s="26"/>
      <c r="AF540" s="26"/>
      <c r="AG540" s="26"/>
      <c r="AH540" s="26"/>
      <c r="AI540" s="26"/>
      <c r="AJ540" s="26">
        <v>86.18</v>
      </c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  <c r="BJ540" s="26"/>
      <c r="BK540" s="26"/>
      <c r="BL540" s="26"/>
      <c r="BM540" s="26"/>
      <c r="BN540" s="26"/>
      <c r="BO540" s="26"/>
      <c r="BP540" s="26"/>
      <c r="BQ540" s="26"/>
      <c r="BR540" s="26"/>
      <c r="BS540" s="26"/>
      <c r="BT540" s="26"/>
      <c r="BU540" s="26"/>
      <c r="BV540" s="26"/>
      <c r="BW540" s="26"/>
      <c r="BX540" s="26"/>
      <c r="BY540" s="26"/>
      <c r="BZ540" s="26"/>
      <c r="CA540" s="26"/>
      <c r="CB540" s="26"/>
      <c r="CC540" s="26"/>
      <c r="CD540" s="26"/>
      <c r="CE540" s="26"/>
      <c r="CF540" s="26"/>
      <c r="CG540" s="26"/>
      <c r="CH540" s="26"/>
      <c r="CI540" s="26"/>
      <c r="CJ540" s="26"/>
      <c r="CK540" s="26"/>
      <c r="CL540" s="26"/>
      <c r="CM540" s="26"/>
      <c r="CN540" s="26"/>
      <c r="CO540" s="26"/>
      <c r="CP540" s="26"/>
      <c r="CQ540" s="26"/>
      <c r="CR540" s="26"/>
      <c r="CS540" s="26"/>
      <c r="CT540" s="26"/>
      <c r="CU540" s="26"/>
      <c r="CV540" s="26"/>
      <c r="CW540" s="26"/>
      <c r="CX540" s="26"/>
      <c r="CY540" s="26"/>
      <c r="CZ540" s="26"/>
      <c r="DA540" s="26"/>
      <c r="DB540" s="26"/>
      <c r="DC540" s="26"/>
      <c r="DD540" s="26"/>
      <c r="DE540" s="26"/>
      <c r="DF540" s="27"/>
    </row>
    <row r="541" spans="1:110">
      <c r="A541" s="24" t="s">
        <v>648</v>
      </c>
      <c r="B541" s="48">
        <f t="shared" si="10"/>
        <v>30390.12</v>
      </c>
      <c r="C541" s="25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>
        <v>29736.93</v>
      </c>
      <c r="AE541" s="26"/>
      <c r="AF541" s="26"/>
      <c r="AG541" s="26"/>
      <c r="AH541" s="26"/>
      <c r="AI541" s="26"/>
      <c r="AJ541" s="26">
        <v>653.19000000000005</v>
      </c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  <c r="BL541" s="26"/>
      <c r="BM541" s="26"/>
      <c r="BN541" s="26"/>
      <c r="BO541" s="26"/>
      <c r="BP541" s="26"/>
      <c r="BQ541" s="26"/>
      <c r="BR541" s="26"/>
      <c r="BS541" s="26"/>
      <c r="BT541" s="26"/>
      <c r="BU541" s="26"/>
      <c r="BV541" s="26"/>
      <c r="BW541" s="26"/>
      <c r="BX541" s="26"/>
      <c r="BY541" s="26"/>
      <c r="BZ541" s="26"/>
      <c r="CA541" s="26"/>
      <c r="CB541" s="26"/>
      <c r="CC541" s="26"/>
      <c r="CD541" s="26"/>
      <c r="CE541" s="26"/>
      <c r="CF541" s="26"/>
      <c r="CG541" s="26"/>
      <c r="CH541" s="26"/>
      <c r="CI541" s="26"/>
      <c r="CJ541" s="26"/>
      <c r="CK541" s="26"/>
      <c r="CL541" s="26"/>
      <c r="CM541" s="26"/>
      <c r="CN541" s="26"/>
      <c r="CO541" s="26"/>
      <c r="CP541" s="26"/>
      <c r="CQ541" s="26"/>
      <c r="CR541" s="26"/>
      <c r="CS541" s="26"/>
      <c r="CT541" s="26"/>
      <c r="CU541" s="26"/>
      <c r="CV541" s="26"/>
      <c r="CW541" s="26"/>
      <c r="CX541" s="26"/>
      <c r="CY541" s="26"/>
      <c r="CZ541" s="26"/>
      <c r="DA541" s="26"/>
      <c r="DB541" s="26"/>
      <c r="DC541" s="26"/>
      <c r="DD541" s="26"/>
      <c r="DE541" s="26"/>
      <c r="DF541" s="27"/>
    </row>
    <row r="542" spans="1:110">
      <c r="A542" s="24" t="s">
        <v>649</v>
      </c>
      <c r="B542" s="48">
        <f t="shared" si="10"/>
        <v>6471</v>
      </c>
      <c r="C542" s="25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>
        <v>5721.05</v>
      </c>
      <c r="AE542" s="26"/>
      <c r="AF542" s="26"/>
      <c r="AG542" s="26"/>
      <c r="AH542" s="26"/>
      <c r="AI542" s="26"/>
      <c r="AJ542" s="26">
        <v>749.95</v>
      </c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  <c r="BL542" s="26"/>
      <c r="BM542" s="26"/>
      <c r="BN542" s="26"/>
      <c r="BO542" s="26"/>
      <c r="BP542" s="26"/>
      <c r="BQ542" s="26"/>
      <c r="BR542" s="26"/>
      <c r="BS542" s="26"/>
      <c r="BT542" s="26"/>
      <c r="BU542" s="26"/>
      <c r="BV542" s="26"/>
      <c r="BW542" s="26"/>
      <c r="BX542" s="26"/>
      <c r="BY542" s="26"/>
      <c r="BZ542" s="26"/>
      <c r="CA542" s="26"/>
      <c r="CB542" s="26"/>
      <c r="CC542" s="26"/>
      <c r="CD542" s="26"/>
      <c r="CE542" s="26"/>
      <c r="CF542" s="26"/>
      <c r="CG542" s="26"/>
      <c r="CH542" s="26"/>
      <c r="CI542" s="26"/>
      <c r="CJ542" s="26"/>
      <c r="CK542" s="26"/>
      <c r="CL542" s="26"/>
      <c r="CM542" s="26"/>
      <c r="CN542" s="26"/>
      <c r="CO542" s="26"/>
      <c r="CP542" s="26"/>
      <c r="CQ542" s="26"/>
      <c r="CR542" s="26"/>
      <c r="CS542" s="26"/>
      <c r="CT542" s="26"/>
      <c r="CU542" s="26"/>
      <c r="CV542" s="26"/>
      <c r="CW542" s="26"/>
      <c r="CX542" s="26"/>
      <c r="CY542" s="26"/>
      <c r="CZ542" s="26"/>
      <c r="DA542" s="26"/>
      <c r="DB542" s="26"/>
      <c r="DC542" s="26"/>
      <c r="DD542" s="26"/>
      <c r="DE542" s="26"/>
      <c r="DF542" s="27"/>
    </row>
    <row r="543" spans="1:110">
      <c r="A543" s="24" t="s">
        <v>650</v>
      </c>
      <c r="B543" s="48">
        <f t="shared" si="10"/>
        <v>14020.51</v>
      </c>
      <c r="C543" s="25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>
        <v>13468.86</v>
      </c>
      <c r="AE543" s="26"/>
      <c r="AF543" s="26"/>
      <c r="AG543" s="26"/>
      <c r="AH543" s="26"/>
      <c r="AI543" s="26"/>
      <c r="AJ543" s="26">
        <v>459.65</v>
      </c>
      <c r="AK543" s="26"/>
      <c r="AL543" s="26">
        <v>92</v>
      </c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  <c r="BM543" s="26"/>
      <c r="BN543" s="26"/>
      <c r="BO543" s="26"/>
      <c r="BP543" s="26"/>
      <c r="BQ543" s="26"/>
      <c r="BR543" s="26"/>
      <c r="BS543" s="26"/>
      <c r="BT543" s="26"/>
      <c r="BU543" s="26"/>
      <c r="BV543" s="26"/>
      <c r="BW543" s="26"/>
      <c r="BX543" s="26"/>
      <c r="BY543" s="26"/>
      <c r="BZ543" s="26"/>
      <c r="CA543" s="26"/>
      <c r="CB543" s="26"/>
      <c r="CC543" s="26"/>
      <c r="CD543" s="26"/>
      <c r="CE543" s="26"/>
      <c r="CF543" s="26"/>
      <c r="CG543" s="26"/>
      <c r="CH543" s="26"/>
      <c r="CI543" s="26"/>
      <c r="CJ543" s="26"/>
      <c r="CK543" s="26"/>
      <c r="CL543" s="26"/>
      <c r="CM543" s="26"/>
      <c r="CN543" s="26"/>
      <c r="CO543" s="26"/>
      <c r="CP543" s="26"/>
      <c r="CQ543" s="26"/>
      <c r="CR543" s="26"/>
      <c r="CS543" s="26"/>
      <c r="CT543" s="26"/>
      <c r="CU543" s="26"/>
      <c r="CV543" s="26"/>
      <c r="CW543" s="26"/>
      <c r="CX543" s="26"/>
      <c r="CY543" s="26"/>
      <c r="CZ543" s="26"/>
      <c r="DA543" s="26"/>
      <c r="DB543" s="26"/>
      <c r="DC543" s="26"/>
      <c r="DD543" s="26"/>
      <c r="DE543" s="26"/>
      <c r="DF543" s="27"/>
    </row>
    <row r="544" spans="1:110">
      <c r="A544" s="24" t="s">
        <v>651</v>
      </c>
      <c r="B544" s="48">
        <f t="shared" si="10"/>
        <v>26756.09</v>
      </c>
      <c r="C544" s="25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>
        <v>26369.02</v>
      </c>
      <c r="AE544" s="26"/>
      <c r="AF544" s="26"/>
      <c r="AG544" s="26"/>
      <c r="AH544" s="26"/>
      <c r="AI544" s="26"/>
      <c r="AJ544" s="26">
        <v>387.07</v>
      </c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  <c r="BL544" s="26"/>
      <c r="BM544" s="26"/>
      <c r="BN544" s="26"/>
      <c r="BO544" s="26"/>
      <c r="BP544" s="26"/>
      <c r="BQ544" s="26"/>
      <c r="BR544" s="26"/>
      <c r="BS544" s="26"/>
      <c r="BT544" s="26"/>
      <c r="BU544" s="26"/>
      <c r="BV544" s="26"/>
      <c r="BW544" s="26"/>
      <c r="BX544" s="26"/>
      <c r="BY544" s="26"/>
      <c r="BZ544" s="26"/>
      <c r="CA544" s="26"/>
      <c r="CB544" s="26"/>
      <c r="CC544" s="26"/>
      <c r="CD544" s="26"/>
      <c r="CE544" s="26"/>
      <c r="CF544" s="26"/>
      <c r="CG544" s="26"/>
      <c r="CH544" s="26"/>
      <c r="CI544" s="26"/>
      <c r="CJ544" s="26"/>
      <c r="CK544" s="26"/>
      <c r="CL544" s="26"/>
      <c r="CM544" s="26"/>
      <c r="CN544" s="26"/>
      <c r="CO544" s="26"/>
      <c r="CP544" s="26"/>
      <c r="CQ544" s="26"/>
      <c r="CR544" s="26"/>
      <c r="CS544" s="26"/>
      <c r="CT544" s="26"/>
      <c r="CU544" s="26"/>
      <c r="CV544" s="26"/>
      <c r="CW544" s="26"/>
      <c r="CX544" s="26"/>
      <c r="CY544" s="26"/>
      <c r="CZ544" s="26"/>
      <c r="DA544" s="26"/>
      <c r="DB544" s="26"/>
      <c r="DC544" s="26"/>
      <c r="DD544" s="26"/>
      <c r="DE544" s="26"/>
      <c r="DF544" s="27"/>
    </row>
    <row r="545" spans="1:110">
      <c r="A545" s="24" t="s">
        <v>652</v>
      </c>
      <c r="B545" s="48">
        <f t="shared" si="10"/>
        <v>31164.57</v>
      </c>
      <c r="C545" s="25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>
        <v>2520</v>
      </c>
      <c r="V545" s="26"/>
      <c r="W545" s="26"/>
      <c r="X545" s="26"/>
      <c r="Y545" s="26"/>
      <c r="Z545" s="26"/>
      <c r="AA545" s="26"/>
      <c r="AB545" s="26"/>
      <c r="AC545" s="26"/>
      <c r="AD545" s="26">
        <v>28644.57</v>
      </c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  <c r="BJ545" s="26"/>
      <c r="BK545" s="26"/>
      <c r="BL545" s="26"/>
      <c r="BM545" s="26"/>
      <c r="BN545" s="26"/>
      <c r="BO545" s="26"/>
      <c r="BP545" s="26"/>
      <c r="BQ545" s="26"/>
      <c r="BR545" s="26"/>
      <c r="BS545" s="26"/>
      <c r="BT545" s="26"/>
      <c r="BU545" s="26"/>
      <c r="BV545" s="26"/>
      <c r="BW545" s="26"/>
      <c r="BX545" s="26"/>
      <c r="BY545" s="26"/>
      <c r="BZ545" s="26"/>
      <c r="CA545" s="26"/>
      <c r="CB545" s="26"/>
      <c r="CC545" s="26"/>
      <c r="CD545" s="26"/>
      <c r="CE545" s="26"/>
      <c r="CF545" s="26"/>
      <c r="CG545" s="26"/>
      <c r="CH545" s="26"/>
      <c r="CI545" s="26"/>
      <c r="CJ545" s="26"/>
      <c r="CK545" s="26"/>
      <c r="CL545" s="26"/>
      <c r="CM545" s="26"/>
      <c r="CN545" s="26"/>
      <c r="CO545" s="26"/>
      <c r="CP545" s="26"/>
      <c r="CQ545" s="26"/>
      <c r="CR545" s="26"/>
      <c r="CS545" s="26"/>
      <c r="CT545" s="26"/>
      <c r="CU545" s="26"/>
      <c r="CV545" s="26"/>
      <c r="CW545" s="26"/>
      <c r="CX545" s="26"/>
      <c r="CY545" s="26"/>
      <c r="CZ545" s="26"/>
      <c r="DA545" s="26"/>
      <c r="DB545" s="26"/>
      <c r="DC545" s="26"/>
      <c r="DD545" s="26"/>
      <c r="DE545" s="26"/>
      <c r="DF545" s="27"/>
    </row>
    <row r="546" spans="1:110">
      <c r="A546" s="24" t="s">
        <v>653</v>
      </c>
      <c r="B546" s="48">
        <f t="shared" si="10"/>
        <v>9571.25</v>
      </c>
      <c r="C546" s="25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>
        <v>9571.25</v>
      </c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  <c r="BJ546" s="26"/>
      <c r="BK546" s="26"/>
      <c r="BL546" s="26"/>
      <c r="BM546" s="26"/>
      <c r="BN546" s="26"/>
      <c r="BO546" s="26"/>
      <c r="BP546" s="26"/>
      <c r="BQ546" s="26"/>
      <c r="BR546" s="26"/>
      <c r="BS546" s="26"/>
      <c r="BT546" s="26"/>
      <c r="BU546" s="26"/>
      <c r="BV546" s="26"/>
      <c r="BW546" s="26"/>
      <c r="BX546" s="26"/>
      <c r="BY546" s="26"/>
      <c r="BZ546" s="26"/>
      <c r="CA546" s="26"/>
      <c r="CB546" s="26"/>
      <c r="CC546" s="26"/>
      <c r="CD546" s="26"/>
      <c r="CE546" s="26"/>
      <c r="CF546" s="26"/>
      <c r="CG546" s="26"/>
      <c r="CH546" s="26"/>
      <c r="CI546" s="26"/>
      <c r="CJ546" s="26"/>
      <c r="CK546" s="26"/>
      <c r="CL546" s="26"/>
      <c r="CM546" s="26"/>
      <c r="CN546" s="26"/>
      <c r="CO546" s="26"/>
      <c r="CP546" s="26"/>
      <c r="CQ546" s="26"/>
      <c r="CR546" s="26"/>
      <c r="CS546" s="26"/>
      <c r="CT546" s="26"/>
      <c r="CU546" s="26"/>
      <c r="CV546" s="26"/>
      <c r="CW546" s="26"/>
      <c r="CX546" s="26"/>
      <c r="CY546" s="26"/>
      <c r="CZ546" s="26"/>
      <c r="DA546" s="26"/>
      <c r="DB546" s="26"/>
      <c r="DC546" s="26"/>
      <c r="DD546" s="26"/>
      <c r="DE546" s="26"/>
      <c r="DF546" s="27"/>
    </row>
    <row r="547" spans="1:110">
      <c r="A547" s="24" t="s">
        <v>654</v>
      </c>
      <c r="B547" s="48">
        <f t="shared" si="10"/>
        <v>59181.26</v>
      </c>
      <c r="C547" s="25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>
        <v>5040</v>
      </c>
      <c r="V547" s="26"/>
      <c r="W547" s="26"/>
      <c r="X547" s="26"/>
      <c r="Y547" s="26"/>
      <c r="Z547" s="26"/>
      <c r="AA547" s="26"/>
      <c r="AB547" s="26"/>
      <c r="AC547" s="26"/>
      <c r="AD547" s="26">
        <v>53916.26</v>
      </c>
      <c r="AE547" s="26"/>
      <c r="AF547" s="26"/>
      <c r="AG547" s="26"/>
      <c r="AH547" s="26"/>
      <c r="AI547" s="26"/>
      <c r="AJ547" s="26">
        <v>225</v>
      </c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  <c r="BJ547" s="26"/>
      <c r="BK547" s="26"/>
      <c r="BL547" s="26"/>
      <c r="BM547" s="26"/>
      <c r="BN547" s="26"/>
      <c r="BO547" s="26"/>
      <c r="BP547" s="26"/>
      <c r="BQ547" s="26"/>
      <c r="BR547" s="26"/>
      <c r="BS547" s="26"/>
      <c r="BT547" s="26"/>
      <c r="BU547" s="26"/>
      <c r="BV547" s="26"/>
      <c r="BW547" s="26"/>
      <c r="BX547" s="26"/>
      <c r="BY547" s="26"/>
      <c r="BZ547" s="26"/>
      <c r="CA547" s="26"/>
      <c r="CB547" s="26"/>
      <c r="CC547" s="26"/>
      <c r="CD547" s="26"/>
      <c r="CE547" s="26"/>
      <c r="CF547" s="26"/>
      <c r="CG547" s="26"/>
      <c r="CH547" s="26"/>
      <c r="CI547" s="26"/>
      <c r="CJ547" s="26"/>
      <c r="CK547" s="26"/>
      <c r="CL547" s="26"/>
      <c r="CM547" s="26"/>
      <c r="CN547" s="26"/>
      <c r="CO547" s="26"/>
      <c r="CP547" s="26"/>
      <c r="CQ547" s="26"/>
      <c r="CR547" s="26"/>
      <c r="CS547" s="26"/>
      <c r="CT547" s="26"/>
      <c r="CU547" s="26"/>
      <c r="CV547" s="26"/>
      <c r="CW547" s="26"/>
      <c r="CX547" s="26"/>
      <c r="CY547" s="26"/>
      <c r="CZ547" s="26"/>
      <c r="DA547" s="26"/>
      <c r="DB547" s="26"/>
      <c r="DC547" s="26"/>
      <c r="DD547" s="26"/>
      <c r="DE547" s="26"/>
      <c r="DF547" s="27"/>
    </row>
    <row r="548" spans="1:110">
      <c r="A548" s="24" t="s">
        <v>655</v>
      </c>
      <c r="B548" s="48">
        <f t="shared" si="10"/>
        <v>19225</v>
      </c>
      <c r="C548" s="25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>
        <v>19225</v>
      </c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  <c r="BJ548" s="26"/>
      <c r="BK548" s="26"/>
      <c r="BL548" s="26"/>
      <c r="BM548" s="26"/>
      <c r="BN548" s="26"/>
      <c r="BO548" s="26"/>
      <c r="BP548" s="26"/>
      <c r="BQ548" s="26"/>
      <c r="BR548" s="26"/>
      <c r="BS548" s="26"/>
      <c r="BT548" s="26"/>
      <c r="BU548" s="26"/>
      <c r="BV548" s="26"/>
      <c r="BW548" s="26"/>
      <c r="BX548" s="26"/>
      <c r="BY548" s="26"/>
      <c r="BZ548" s="26"/>
      <c r="CA548" s="26"/>
      <c r="CB548" s="26"/>
      <c r="CC548" s="26"/>
      <c r="CD548" s="26"/>
      <c r="CE548" s="26"/>
      <c r="CF548" s="26"/>
      <c r="CG548" s="26"/>
      <c r="CH548" s="26"/>
      <c r="CI548" s="26"/>
      <c r="CJ548" s="26"/>
      <c r="CK548" s="26"/>
      <c r="CL548" s="26"/>
      <c r="CM548" s="26"/>
      <c r="CN548" s="26"/>
      <c r="CO548" s="26"/>
      <c r="CP548" s="26"/>
      <c r="CQ548" s="26"/>
      <c r="CR548" s="26"/>
      <c r="CS548" s="26"/>
      <c r="CT548" s="26"/>
      <c r="CU548" s="26"/>
      <c r="CV548" s="26"/>
      <c r="CW548" s="26"/>
      <c r="CX548" s="26"/>
      <c r="CY548" s="26"/>
      <c r="CZ548" s="26"/>
      <c r="DA548" s="26"/>
      <c r="DB548" s="26"/>
      <c r="DC548" s="26"/>
      <c r="DD548" s="26"/>
      <c r="DE548" s="26"/>
      <c r="DF548" s="27"/>
    </row>
    <row r="549" spans="1:110">
      <c r="A549" s="24" t="s">
        <v>656</v>
      </c>
      <c r="B549" s="48">
        <f t="shared" si="10"/>
        <v>1544.2</v>
      </c>
      <c r="C549" s="25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>
        <v>1544.2</v>
      </c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  <c r="BL549" s="26"/>
      <c r="BM549" s="26"/>
      <c r="BN549" s="26"/>
      <c r="BO549" s="26"/>
      <c r="BP549" s="26"/>
      <c r="BQ549" s="26"/>
      <c r="BR549" s="26"/>
      <c r="BS549" s="26"/>
      <c r="BT549" s="26"/>
      <c r="BU549" s="26"/>
      <c r="BV549" s="26"/>
      <c r="BW549" s="26"/>
      <c r="BX549" s="26"/>
      <c r="BY549" s="26"/>
      <c r="BZ549" s="26"/>
      <c r="CA549" s="26"/>
      <c r="CB549" s="26"/>
      <c r="CC549" s="26"/>
      <c r="CD549" s="26"/>
      <c r="CE549" s="26"/>
      <c r="CF549" s="26"/>
      <c r="CG549" s="26"/>
      <c r="CH549" s="26"/>
      <c r="CI549" s="26"/>
      <c r="CJ549" s="26"/>
      <c r="CK549" s="26"/>
      <c r="CL549" s="26"/>
      <c r="CM549" s="26"/>
      <c r="CN549" s="26"/>
      <c r="CO549" s="26"/>
      <c r="CP549" s="26"/>
      <c r="CQ549" s="26"/>
      <c r="CR549" s="26"/>
      <c r="CS549" s="26"/>
      <c r="CT549" s="26"/>
      <c r="CU549" s="26"/>
      <c r="CV549" s="26"/>
      <c r="CW549" s="26"/>
      <c r="CX549" s="26"/>
      <c r="CY549" s="26"/>
      <c r="CZ549" s="26"/>
      <c r="DA549" s="26"/>
      <c r="DB549" s="26"/>
      <c r="DC549" s="26"/>
      <c r="DD549" s="26"/>
      <c r="DE549" s="26"/>
      <c r="DF549" s="27"/>
    </row>
    <row r="550" spans="1:110">
      <c r="A550" s="24" t="s">
        <v>657</v>
      </c>
      <c r="B550" s="48">
        <f t="shared" si="10"/>
        <v>50.17</v>
      </c>
      <c r="C550" s="25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>
        <v>50.17</v>
      </c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  <c r="BJ550" s="26"/>
      <c r="BK550" s="26"/>
      <c r="BL550" s="26"/>
      <c r="BM550" s="26"/>
      <c r="BN550" s="26"/>
      <c r="BO550" s="26"/>
      <c r="BP550" s="26"/>
      <c r="BQ550" s="26"/>
      <c r="BR550" s="26"/>
      <c r="BS550" s="26"/>
      <c r="BT550" s="26"/>
      <c r="BU550" s="26"/>
      <c r="BV550" s="26"/>
      <c r="BW550" s="26"/>
      <c r="BX550" s="26"/>
      <c r="BY550" s="26"/>
      <c r="BZ550" s="26"/>
      <c r="CA550" s="26"/>
      <c r="CB550" s="26"/>
      <c r="CC550" s="26"/>
      <c r="CD550" s="26"/>
      <c r="CE550" s="26"/>
      <c r="CF550" s="26"/>
      <c r="CG550" s="26"/>
      <c r="CH550" s="26"/>
      <c r="CI550" s="26"/>
      <c r="CJ550" s="26"/>
      <c r="CK550" s="26"/>
      <c r="CL550" s="26"/>
      <c r="CM550" s="26"/>
      <c r="CN550" s="26"/>
      <c r="CO550" s="26"/>
      <c r="CP550" s="26"/>
      <c r="CQ550" s="26"/>
      <c r="CR550" s="26"/>
      <c r="CS550" s="26"/>
      <c r="CT550" s="26"/>
      <c r="CU550" s="26"/>
      <c r="CV550" s="26"/>
      <c r="CW550" s="26"/>
      <c r="CX550" s="26"/>
      <c r="CY550" s="26"/>
      <c r="CZ550" s="26"/>
      <c r="DA550" s="26"/>
      <c r="DB550" s="26"/>
      <c r="DC550" s="26"/>
      <c r="DD550" s="26"/>
      <c r="DE550" s="26"/>
      <c r="DF550" s="27"/>
    </row>
    <row r="551" spans="1:110">
      <c r="A551" s="24" t="s">
        <v>658</v>
      </c>
      <c r="B551" s="48">
        <f t="shared" si="10"/>
        <v>4974.6399999999994</v>
      </c>
      <c r="C551" s="25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>
        <v>4920.41</v>
      </c>
      <c r="AE551" s="26"/>
      <c r="AF551" s="26"/>
      <c r="AG551" s="26"/>
      <c r="AH551" s="26"/>
      <c r="AI551" s="26"/>
      <c r="AJ551" s="26">
        <v>54.23</v>
      </c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  <c r="BL551" s="26"/>
      <c r="BM551" s="26"/>
      <c r="BN551" s="26"/>
      <c r="BO551" s="26"/>
      <c r="BP551" s="26"/>
      <c r="BQ551" s="26"/>
      <c r="BR551" s="26"/>
      <c r="BS551" s="26"/>
      <c r="BT551" s="26"/>
      <c r="BU551" s="26"/>
      <c r="BV551" s="26"/>
      <c r="BW551" s="26"/>
      <c r="BX551" s="26"/>
      <c r="BY551" s="26"/>
      <c r="BZ551" s="26"/>
      <c r="CA551" s="26"/>
      <c r="CB551" s="26"/>
      <c r="CC551" s="26"/>
      <c r="CD551" s="26"/>
      <c r="CE551" s="26"/>
      <c r="CF551" s="26"/>
      <c r="CG551" s="26"/>
      <c r="CH551" s="26"/>
      <c r="CI551" s="26"/>
      <c r="CJ551" s="26"/>
      <c r="CK551" s="26"/>
      <c r="CL551" s="26"/>
      <c r="CM551" s="26"/>
      <c r="CN551" s="26"/>
      <c r="CO551" s="26"/>
      <c r="CP551" s="26"/>
      <c r="CQ551" s="26"/>
      <c r="CR551" s="26"/>
      <c r="CS551" s="26"/>
      <c r="CT551" s="26"/>
      <c r="CU551" s="26"/>
      <c r="CV551" s="26"/>
      <c r="CW551" s="26"/>
      <c r="CX551" s="26"/>
      <c r="CY551" s="26"/>
      <c r="CZ551" s="26"/>
      <c r="DA551" s="26"/>
      <c r="DB551" s="26"/>
      <c r="DC551" s="26"/>
      <c r="DD551" s="26"/>
      <c r="DE551" s="26"/>
      <c r="DF551" s="27"/>
    </row>
    <row r="552" spans="1:110">
      <c r="A552" s="24" t="s">
        <v>659</v>
      </c>
      <c r="B552" s="48">
        <f t="shared" si="10"/>
        <v>7149.51</v>
      </c>
      <c r="C552" s="25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>
        <v>4920.41</v>
      </c>
      <c r="AE552" s="26"/>
      <c r="AF552" s="26"/>
      <c r="AG552" s="26"/>
      <c r="AH552" s="26"/>
      <c r="AI552" s="26"/>
      <c r="AJ552" s="26">
        <v>1633.1</v>
      </c>
      <c r="AK552" s="26"/>
      <c r="AL552" s="26">
        <v>596</v>
      </c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  <c r="BM552" s="26"/>
      <c r="BN552" s="26"/>
      <c r="BO552" s="26"/>
      <c r="BP552" s="26"/>
      <c r="BQ552" s="26"/>
      <c r="BR552" s="26"/>
      <c r="BS552" s="26"/>
      <c r="BT552" s="26"/>
      <c r="BU552" s="26"/>
      <c r="BV552" s="26"/>
      <c r="BW552" s="26"/>
      <c r="BX552" s="26"/>
      <c r="BY552" s="26"/>
      <c r="BZ552" s="26"/>
      <c r="CA552" s="26"/>
      <c r="CB552" s="26"/>
      <c r="CC552" s="26"/>
      <c r="CD552" s="26"/>
      <c r="CE552" s="26"/>
      <c r="CF552" s="26"/>
      <c r="CG552" s="26"/>
      <c r="CH552" s="26"/>
      <c r="CI552" s="26"/>
      <c r="CJ552" s="26"/>
      <c r="CK552" s="26"/>
      <c r="CL552" s="26"/>
      <c r="CM552" s="26"/>
      <c r="CN552" s="26"/>
      <c r="CO552" s="26"/>
      <c r="CP552" s="26"/>
      <c r="CQ552" s="26"/>
      <c r="CR552" s="26"/>
      <c r="CS552" s="26"/>
      <c r="CT552" s="26"/>
      <c r="CU552" s="26"/>
      <c r="CV552" s="26"/>
      <c r="CW552" s="26"/>
      <c r="CX552" s="26"/>
      <c r="CY552" s="26"/>
      <c r="CZ552" s="26"/>
      <c r="DA552" s="26"/>
      <c r="DB552" s="26"/>
      <c r="DC552" s="26"/>
      <c r="DD552" s="26"/>
      <c r="DE552" s="26"/>
      <c r="DF552" s="27"/>
    </row>
    <row r="553" spans="1:110">
      <c r="A553" s="24" t="s">
        <v>660</v>
      </c>
      <c r="B553" s="48">
        <f t="shared" si="10"/>
        <v>6752.38</v>
      </c>
      <c r="C553" s="25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>
        <v>6752.38</v>
      </c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  <c r="BJ553" s="26"/>
      <c r="BK553" s="26"/>
      <c r="BL553" s="26"/>
      <c r="BM553" s="26"/>
      <c r="BN553" s="26"/>
      <c r="BO553" s="26"/>
      <c r="BP553" s="26"/>
      <c r="BQ553" s="26"/>
      <c r="BR553" s="26"/>
      <c r="BS553" s="26"/>
      <c r="BT553" s="26"/>
      <c r="BU553" s="26"/>
      <c r="BV553" s="26"/>
      <c r="BW553" s="26"/>
      <c r="BX553" s="26"/>
      <c r="BY553" s="26"/>
      <c r="BZ553" s="26"/>
      <c r="CA553" s="26"/>
      <c r="CB553" s="26"/>
      <c r="CC553" s="26"/>
      <c r="CD553" s="26"/>
      <c r="CE553" s="26"/>
      <c r="CF553" s="26"/>
      <c r="CG553" s="26"/>
      <c r="CH553" s="26"/>
      <c r="CI553" s="26"/>
      <c r="CJ553" s="26"/>
      <c r="CK553" s="26"/>
      <c r="CL553" s="26"/>
      <c r="CM553" s="26"/>
      <c r="CN553" s="26"/>
      <c r="CO553" s="26"/>
      <c r="CP553" s="26"/>
      <c r="CQ553" s="26"/>
      <c r="CR553" s="26"/>
      <c r="CS553" s="26"/>
      <c r="CT553" s="26"/>
      <c r="CU553" s="26"/>
      <c r="CV553" s="26"/>
      <c r="CW553" s="26"/>
      <c r="CX553" s="26"/>
      <c r="CY553" s="26"/>
      <c r="CZ553" s="26"/>
      <c r="DA553" s="26"/>
      <c r="DB553" s="26"/>
      <c r="DC553" s="26"/>
      <c r="DD553" s="26"/>
      <c r="DE553" s="26"/>
      <c r="DF553" s="27"/>
    </row>
    <row r="554" spans="1:110">
      <c r="A554" s="24" t="s">
        <v>661</v>
      </c>
      <c r="B554" s="48">
        <f t="shared" si="10"/>
        <v>68941.48000000001</v>
      </c>
      <c r="C554" s="25"/>
      <c r="D554" s="26">
        <v>5801.64</v>
      </c>
      <c r="E554" s="26"/>
      <c r="F554" s="26"/>
      <c r="G554" s="26"/>
      <c r="H554" s="26"/>
      <c r="I554" s="26"/>
      <c r="J554" s="26"/>
      <c r="K554" s="26"/>
      <c r="L554" s="26">
        <v>32914.160000000003</v>
      </c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>
        <v>212.9</v>
      </c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  <c r="AW554" s="26">
        <v>17295.900000000001</v>
      </c>
      <c r="AX554" s="26"/>
      <c r="AY554" s="26"/>
      <c r="AZ554" s="26"/>
      <c r="BA554" s="26"/>
      <c r="BB554" s="26"/>
      <c r="BC554" s="26"/>
      <c r="BD554" s="26"/>
      <c r="BE554" s="26"/>
      <c r="BF554" s="26">
        <v>9332.8799999999992</v>
      </c>
      <c r="BG554" s="26"/>
      <c r="BH554" s="26"/>
      <c r="BI554" s="26"/>
      <c r="BJ554" s="26"/>
      <c r="BK554" s="26"/>
      <c r="BL554" s="26"/>
      <c r="BM554" s="26"/>
      <c r="BN554" s="26"/>
      <c r="BO554" s="26"/>
      <c r="BP554" s="26"/>
      <c r="BQ554" s="26"/>
      <c r="BR554" s="26"/>
      <c r="BS554" s="26"/>
      <c r="BT554" s="26"/>
      <c r="BU554" s="26"/>
      <c r="BV554" s="26"/>
      <c r="BW554" s="26"/>
      <c r="BX554" s="26"/>
      <c r="BY554" s="26"/>
      <c r="BZ554" s="26"/>
      <c r="CA554" s="26"/>
      <c r="CB554" s="26"/>
      <c r="CC554" s="26"/>
      <c r="CD554" s="26"/>
      <c r="CE554" s="26"/>
      <c r="CF554" s="26"/>
      <c r="CG554" s="26"/>
      <c r="CH554" s="26"/>
      <c r="CI554" s="26"/>
      <c r="CJ554" s="26"/>
      <c r="CK554" s="26"/>
      <c r="CL554" s="26"/>
      <c r="CM554" s="26"/>
      <c r="CN554" s="26"/>
      <c r="CO554" s="26"/>
      <c r="CP554" s="26"/>
      <c r="CQ554" s="26"/>
      <c r="CR554" s="26"/>
      <c r="CS554" s="26"/>
      <c r="CT554" s="26"/>
      <c r="CU554" s="26"/>
      <c r="CV554" s="26"/>
      <c r="CW554" s="26"/>
      <c r="CX554" s="26"/>
      <c r="CY554" s="26">
        <v>3384</v>
      </c>
      <c r="CZ554" s="26"/>
      <c r="DA554" s="26"/>
      <c r="DB554" s="26"/>
      <c r="DC554" s="26"/>
      <c r="DD554" s="26"/>
      <c r="DE554" s="26"/>
      <c r="DF554" s="27"/>
    </row>
    <row r="555" spans="1:110">
      <c r="A555" s="24" t="s">
        <v>662</v>
      </c>
      <c r="B555" s="48">
        <f t="shared" si="10"/>
        <v>92.7</v>
      </c>
      <c r="C555" s="25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>
        <v>92.7</v>
      </c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  <c r="BJ555" s="26"/>
      <c r="BK555" s="26"/>
      <c r="BL555" s="26"/>
      <c r="BM555" s="26"/>
      <c r="BN555" s="26"/>
      <c r="BO555" s="26"/>
      <c r="BP555" s="26"/>
      <c r="BQ555" s="26"/>
      <c r="BR555" s="26"/>
      <c r="BS555" s="26"/>
      <c r="BT555" s="26"/>
      <c r="BU555" s="26"/>
      <c r="BV555" s="26"/>
      <c r="BW555" s="26"/>
      <c r="BX555" s="26"/>
      <c r="BY555" s="26"/>
      <c r="BZ555" s="26"/>
      <c r="CA555" s="26"/>
      <c r="CB555" s="26"/>
      <c r="CC555" s="26"/>
      <c r="CD555" s="26"/>
      <c r="CE555" s="26"/>
      <c r="CF555" s="26"/>
      <c r="CG555" s="26"/>
      <c r="CH555" s="26"/>
      <c r="CI555" s="26"/>
      <c r="CJ555" s="26"/>
      <c r="CK555" s="26"/>
      <c r="CL555" s="26"/>
      <c r="CM555" s="26"/>
      <c r="CN555" s="26"/>
      <c r="CO555" s="26"/>
      <c r="CP555" s="26"/>
      <c r="CQ555" s="26"/>
      <c r="CR555" s="26"/>
      <c r="CS555" s="26"/>
      <c r="CT555" s="26"/>
      <c r="CU555" s="26"/>
      <c r="CV555" s="26"/>
      <c r="CW555" s="26"/>
      <c r="CX555" s="26"/>
      <c r="CY555" s="26"/>
      <c r="CZ555" s="26"/>
      <c r="DA555" s="26"/>
      <c r="DB555" s="26"/>
      <c r="DC555" s="26"/>
      <c r="DD555" s="26"/>
      <c r="DE555" s="26"/>
      <c r="DF555" s="27"/>
    </row>
    <row r="556" spans="1:110">
      <c r="A556" s="24" t="s">
        <v>663</v>
      </c>
      <c r="B556" s="48">
        <f t="shared" si="10"/>
        <v>298</v>
      </c>
      <c r="C556" s="25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>
        <v>298</v>
      </c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  <c r="BJ556" s="26"/>
      <c r="BK556" s="26"/>
      <c r="BL556" s="26"/>
      <c r="BM556" s="26"/>
      <c r="BN556" s="26"/>
      <c r="BO556" s="26"/>
      <c r="BP556" s="26"/>
      <c r="BQ556" s="26"/>
      <c r="BR556" s="26"/>
      <c r="BS556" s="26"/>
      <c r="BT556" s="26"/>
      <c r="BU556" s="26"/>
      <c r="BV556" s="26"/>
      <c r="BW556" s="26"/>
      <c r="BX556" s="26"/>
      <c r="BY556" s="26"/>
      <c r="BZ556" s="26"/>
      <c r="CA556" s="26"/>
      <c r="CB556" s="26"/>
      <c r="CC556" s="26"/>
      <c r="CD556" s="26"/>
      <c r="CE556" s="26"/>
      <c r="CF556" s="26"/>
      <c r="CG556" s="26"/>
      <c r="CH556" s="26"/>
      <c r="CI556" s="26"/>
      <c r="CJ556" s="26"/>
      <c r="CK556" s="26"/>
      <c r="CL556" s="26"/>
      <c r="CM556" s="26"/>
      <c r="CN556" s="26"/>
      <c r="CO556" s="26"/>
      <c r="CP556" s="26"/>
      <c r="CQ556" s="26"/>
      <c r="CR556" s="26"/>
      <c r="CS556" s="26"/>
      <c r="CT556" s="26"/>
      <c r="CU556" s="26"/>
      <c r="CV556" s="26"/>
      <c r="CW556" s="26"/>
      <c r="CX556" s="26"/>
      <c r="CY556" s="26"/>
      <c r="CZ556" s="26"/>
      <c r="DA556" s="26"/>
      <c r="DB556" s="26"/>
      <c r="DC556" s="26"/>
      <c r="DD556" s="26"/>
      <c r="DE556" s="26"/>
      <c r="DF556" s="27"/>
    </row>
    <row r="557" spans="1:110">
      <c r="A557" s="24" t="s">
        <v>664</v>
      </c>
      <c r="B557" s="48">
        <f t="shared" si="10"/>
        <v>12467.7</v>
      </c>
      <c r="C557" s="25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>
        <v>12467.7</v>
      </c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  <c r="BL557" s="26"/>
      <c r="BM557" s="26"/>
      <c r="BN557" s="26"/>
      <c r="BO557" s="26"/>
      <c r="BP557" s="26"/>
      <c r="BQ557" s="26"/>
      <c r="BR557" s="26"/>
      <c r="BS557" s="26"/>
      <c r="BT557" s="26"/>
      <c r="BU557" s="26"/>
      <c r="BV557" s="26"/>
      <c r="BW557" s="26"/>
      <c r="BX557" s="26"/>
      <c r="BY557" s="26"/>
      <c r="BZ557" s="26"/>
      <c r="CA557" s="26"/>
      <c r="CB557" s="26"/>
      <c r="CC557" s="26"/>
      <c r="CD557" s="26"/>
      <c r="CE557" s="26"/>
      <c r="CF557" s="26"/>
      <c r="CG557" s="26"/>
      <c r="CH557" s="26"/>
      <c r="CI557" s="26"/>
      <c r="CJ557" s="26"/>
      <c r="CK557" s="26"/>
      <c r="CL557" s="26"/>
      <c r="CM557" s="26"/>
      <c r="CN557" s="26"/>
      <c r="CO557" s="26"/>
      <c r="CP557" s="26"/>
      <c r="CQ557" s="26"/>
      <c r="CR557" s="26"/>
      <c r="CS557" s="26"/>
      <c r="CT557" s="26"/>
      <c r="CU557" s="26"/>
      <c r="CV557" s="26"/>
      <c r="CW557" s="26"/>
      <c r="CX557" s="26"/>
      <c r="CY557" s="26"/>
      <c r="CZ557" s="26"/>
      <c r="DA557" s="26"/>
      <c r="DB557" s="26"/>
      <c r="DC557" s="26"/>
      <c r="DD557" s="26"/>
      <c r="DE557" s="26"/>
      <c r="DF557" s="27"/>
    </row>
    <row r="558" spans="1:110">
      <c r="A558" s="24" t="s">
        <v>665</v>
      </c>
      <c r="B558" s="48">
        <f t="shared" si="10"/>
        <v>297</v>
      </c>
      <c r="C558" s="25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>
        <v>297</v>
      </c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  <c r="BM558" s="26"/>
      <c r="BN558" s="26"/>
      <c r="BO558" s="26"/>
      <c r="BP558" s="26"/>
      <c r="BQ558" s="26"/>
      <c r="BR558" s="26"/>
      <c r="BS558" s="26"/>
      <c r="BT558" s="26"/>
      <c r="BU558" s="26"/>
      <c r="BV558" s="26"/>
      <c r="BW558" s="26"/>
      <c r="BX558" s="26"/>
      <c r="BY558" s="26"/>
      <c r="BZ558" s="26"/>
      <c r="CA558" s="26"/>
      <c r="CB558" s="26"/>
      <c r="CC558" s="26"/>
      <c r="CD558" s="26"/>
      <c r="CE558" s="26"/>
      <c r="CF558" s="26"/>
      <c r="CG558" s="26"/>
      <c r="CH558" s="26"/>
      <c r="CI558" s="26"/>
      <c r="CJ558" s="26"/>
      <c r="CK558" s="26"/>
      <c r="CL558" s="26"/>
      <c r="CM558" s="26"/>
      <c r="CN558" s="26"/>
      <c r="CO558" s="26"/>
      <c r="CP558" s="26"/>
      <c r="CQ558" s="26"/>
      <c r="CR558" s="26"/>
      <c r="CS558" s="26"/>
      <c r="CT558" s="26"/>
      <c r="CU558" s="26"/>
      <c r="CV558" s="26"/>
      <c r="CW558" s="26"/>
      <c r="CX558" s="26"/>
      <c r="CY558" s="26"/>
      <c r="CZ558" s="26"/>
      <c r="DA558" s="26"/>
      <c r="DB558" s="26"/>
      <c r="DC558" s="26"/>
      <c r="DD558" s="26"/>
      <c r="DE558" s="26"/>
      <c r="DF558" s="27"/>
    </row>
    <row r="559" spans="1:110">
      <c r="A559" s="24" t="s">
        <v>666</v>
      </c>
      <c r="B559" s="48">
        <f t="shared" si="10"/>
        <v>10552.68</v>
      </c>
      <c r="C559" s="25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>
        <v>10552.68</v>
      </c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  <c r="BL559" s="26"/>
      <c r="BM559" s="26"/>
      <c r="BN559" s="26"/>
      <c r="BO559" s="26"/>
      <c r="BP559" s="26"/>
      <c r="BQ559" s="26"/>
      <c r="BR559" s="26"/>
      <c r="BS559" s="26"/>
      <c r="BT559" s="26"/>
      <c r="BU559" s="26"/>
      <c r="BV559" s="26"/>
      <c r="BW559" s="26"/>
      <c r="BX559" s="26"/>
      <c r="BY559" s="26"/>
      <c r="BZ559" s="26"/>
      <c r="CA559" s="26"/>
      <c r="CB559" s="26"/>
      <c r="CC559" s="26"/>
      <c r="CD559" s="26"/>
      <c r="CE559" s="26"/>
      <c r="CF559" s="26"/>
      <c r="CG559" s="26"/>
      <c r="CH559" s="26"/>
      <c r="CI559" s="26"/>
      <c r="CJ559" s="26"/>
      <c r="CK559" s="26"/>
      <c r="CL559" s="26"/>
      <c r="CM559" s="26"/>
      <c r="CN559" s="26"/>
      <c r="CO559" s="26"/>
      <c r="CP559" s="26"/>
      <c r="CQ559" s="26"/>
      <c r="CR559" s="26"/>
      <c r="CS559" s="26"/>
      <c r="CT559" s="26"/>
      <c r="CU559" s="26"/>
      <c r="CV559" s="26"/>
      <c r="CW559" s="26"/>
      <c r="CX559" s="26"/>
      <c r="CY559" s="26"/>
      <c r="CZ559" s="26"/>
      <c r="DA559" s="26"/>
      <c r="DB559" s="26"/>
      <c r="DC559" s="26"/>
      <c r="DD559" s="26"/>
      <c r="DE559" s="26"/>
      <c r="DF559" s="27"/>
    </row>
    <row r="560" spans="1:110">
      <c r="A560" s="24" t="s">
        <v>667</v>
      </c>
      <c r="B560" s="48">
        <f t="shared" si="10"/>
        <v>2079</v>
      </c>
      <c r="C560" s="25"/>
      <c r="D560" s="26"/>
      <c r="E560" s="26"/>
      <c r="F560" s="26"/>
      <c r="G560" s="26"/>
      <c r="H560" s="26"/>
      <c r="I560" s="26">
        <v>2079</v>
      </c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26"/>
      <c r="AZ560" s="26"/>
      <c r="BA560" s="26"/>
      <c r="BB560" s="26"/>
      <c r="BC560" s="26"/>
      <c r="BD560" s="26"/>
      <c r="BE560" s="26"/>
      <c r="BF560" s="26"/>
      <c r="BG560" s="26"/>
      <c r="BH560" s="26"/>
      <c r="BI560" s="26"/>
      <c r="BJ560" s="26"/>
      <c r="BK560" s="26"/>
      <c r="BL560" s="26"/>
      <c r="BM560" s="26"/>
      <c r="BN560" s="26"/>
      <c r="BO560" s="26"/>
      <c r="BP560" s="26"/>
      <c r="BQ560" s="26"/>
      <c r="BR560" s="26"/>
      <c r="BS560" s="26"/>
      <c r="BT560" s="26"/>
      <c r="BU560" s="26"/>
      <c r="BV560" s="26"/>
      <c r="BW560" s="26"/>
      <c r="BX560" s="26"/>
      <c r="BY560" s="26"/>
      <c r="BZ560" s="26"/>
      <c r="CA560" s="26"/>
      <c r="CB560" s="26"/>
      <c r="CC560" s="26"/>
      <c r="CD560" s="26"/>
      <c r="CE560" s="26"/>
      <c r="CF560" s="26"/>
      <c r="CG560" s="26"/>
      <c r="CH560" s="26"/>
      <c r="CI560" s="26"/>
      <c r="CJ560" s="26"/>
      <c r="CK560" s="26"/>
      <c r="CL560" s="26"/>
      <c r="CM560" s="26"/>
      <c r="CN560" s="26"/>
      <c r="CO560" s="26"/>
      <c r="CP560" s="26"/>
      <c r="CQ560" s="26"/>
      <c r="CR560" s="26"/>
      <c r="CS560" s="26"/>
      <c r="CT560" s="26"/>
      <c r="CU560" s="26"/>
      <c r="CV560" s="26"/>
      <c r="CW560" s="26"/>
      <c r="CX560" s="26"/>
      <c r="CY560" s="26"/>
      <c r="CZ560" s="26"/>
      <c r="DA560" s="26"/>
      <c r="DB560" s="26"/>
      <c r="DC560" s="26"/>
      <c r="DD560" s="26"/>
      <c r="DE560" s="26"/>
      <c r="DF560" s="27"/>
    </row>
    <row r="561" spans="1:110">
      <c r="A561" s="24" t="s">
        <v>668</v>
      </c>
      <c r="B561" s="48">
        <f t="shared" si="10"/>
        <v>1872.19</v>
      </c>
      <c r="C561" s="25"/>
      <c r="D561" s="26"/>
      <c r="E561" s="26"/>
      <c r="F561" s="26"/>
      <c r="G561" s="26"/>
      <c r="H561" s="26"/>
      <c r="I561" s="26"/>
      <c r="J561" s="26"/>
      <c r="K561" s="26"/>
      <c r="L561" s="26">
        <v>1872.19</v>
      </c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  <c r="AS561" s="26"/>
      <c r="AT561" s="26"/>
      <c r="AU561" s="26"/>
      <c r="AV561" s="26"/>
      <c r="AW561" s="26"/>
      <c r="AX561" s="26"/>
      <c r="AY561" s="26"/>
      <c r="AZ561" s="26"/>
      <c r="BA561" s="26"/>
      <c r="BB561" s="26"/>
      <c r="BC561" s="26"/>
      <c r="BD561" s="26"/>
      <c r="BE561" s="26"/>
      <c r="BF561" s="26"/>
      <c r="BG561" s="26"/>
      <c r="BH561" s="26"/>
      <c r="BI561" s="26"/>
      <c r="BJ561" s="26"/>
      <c r="BK561" s="26"/>
      <c r="BL561" s="26"/>
      <c r="BM561" s="26"/>
      <c r="BN561" s="26"/>
      <c r="BO561" s="26"/>
      <c r="BP561" s="26"/>
      <c r="BQ561" s="26"/>
      <c r="BR561" s="26"/>
      <c r="BS561" s="26"/>
      <c r="BT561" s="26"/>
      <c r="BU561" s="26"/>
      <c r="BV561" s="26"/>
      <c r="BW561" s="26"/>
      <c r="BX561" s="26"/>
      <c r="BY561" s="26"/>
      <c r="BZ561" s="26"/>
      <c r="CA561" s="26"/>
      <c r="CB561" s="26"/>
      <c r="CC561" s="26"/>
      <c r="CD561" s="26"/>
      <c r="CE561" s="26"/>
      <c r="CF561" s="26"/>
      <c r="CG561" s="26"/>
      <c r="CH561" s="26"/>
      <c r="CI561" s="26"/>
      <c r="CJ561" s="26"/>
      <c r="CK561" s="26"/>
      <c r="CL561" s="26"/>
      <c r="CM561" s="26"/>
      <c r="CN561" s="26"/>
      <c r="CO561" s="26"/>
      <c r="CP561" s="26"/>
      <c r="CQ561" s="26"/>
      <c r="CR561" s="26"/>
      <c r="CS561" s="26"/>
      <c r="CT561" s="26"/>
      <c r="CU561" s="26"/>
      <c r="CV561" s="26"/>
      <c r="CW561" s="26"/>
      <c r="CX561" s="26"/>
      <c r="CY561" s="26"/>
      <c r="CZ561" s="26"/>
      <c r="DA561" s="26"/>
      <c r="DB561" s="26"/>
      <c r="DC561" s="26"/>
      <c r="DD561" s="26"/>
      <c r="DE561" s="26"/>
      <c r="DF561" s="27"/>
    </row>
    <row r="562" spans="1:110">
      <c r="A562" s="24" t="s">
        <v>669</v>
      </c>
      <c r="B562" s="48">
        <f t="shared" si="10"/>
        <v>51.8</v>
      </c>
      <c r="C562" s="25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>
        <v>51.8</v>
      </c>
      <c r="AM562" s="26"/>
      <c r="AN562" s="26"/>
      <c r="AO562" s="26"/>
      <c r="AP562" s="26"/>
      <c r="AQ562" s="26"/>
      <c r="AR562" s="26"/>
      <c r="AS562" s="26"/>
      <c r="AT562" s="26"/>
      <c r="AU562" s="26"/>
      <c r="AV562" s="26"/>
      <c r="AW562" s="26"/>
      <c r="AX562" s="26"/>
      <c r="AY562" s="26"/>
      <c r="AZ562" s="26"/>
      <c r="BA562" s="26"/>
      <c r="BB562" s="26"/>
      <c r="BC562" s="26"/>
      <c r="BD562" s="26"/>
      <c r="BE562" s="26"/>
      <c r="BF562" s="26"/>
      <c r="BG562" s="26"/>
      <c r="BH562" s="26"/>
      <c r="BI562" s="26"/>
      <c r="BJ562" s="26"/>
      <c r="BK562" s="26"/>
      <c r="BL562" s="26"/>
      <c r="BM562" s="26"/>
      <c r="BN562" s="26"/>
      <c r="BO562" s="26"/>
      <c r="BP562" s="26"/>
      <c r="BQ562" s="26"/>
      <c r="BR562" s="26"/>
      <c r="BS562" s="26"/>
      <c r="BT562" s="26"/>
      <c r="BU562" s="26"/>
      <c r="BV562" s="26"/>
      <c r="BW562" s="26"/>
      <c r="BX562" s="26"/>
      <c r="BY562" s="26"/>
      <c r="BZ562" s="26"/>
      <c r="CA562" s="26"/>
      <c r="CB562" s="26"/>
      <c r="CC562" s="26"/>
      <c r="CD562" s="26"/>
      <c r="CE562" s="26"/>
      <c r="CF562" s="26"/>
      <c r="CG562" s="26"/>
      <c r="CH562" s="26"/>
      <c r="CI562" s="26"/>
      <c r="CJ562" s="26"/>
      <c r="CK562" s="26"/>
      <c r="CL562" s="26"/>
      <c r="CM562" s="26"/>
      <c r="CN562" s="26"/>
      <c r="CO562" s="26"/>
      <c r="CP562" s="26"/>
      <c r="CQ562" s="26"/>
      <c r="CR562" s="26"/>
      <c r="CS562" s="26"/>
      <c r="CT562" s="26"/>
      <c r="CU562" s="26"/>
      <c r="CV562" s="26"/>
      <c r="CW562" s="26"/>
      <c r="CX562" s="26"/>
      <c r="CY562" s="26"/>
      <c r="CZ562" s="26"/>
      <c r="DA562" s="26"/>
      <c r="DB562" s="26"/>
      <c r="DC562" s="26"/>
      <c r="DD562" s="26"/>
      <c r="DE562" s="26"/>
      <c r="DF562" s="27"/>
    </row>
    <row r="563" spans="1:110">
      <c r="A563" s="24" t="s">
        <v>670</v>
      </c>
      <c r="B563" s="48">
        <f t="shared" si="10"/>
        <v>298</v>
      </c>
      <c r="C563" s="25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>
        <v>298</v>
      </c>
      <c r="AM563" s="26"/>
      <c r="AN563" s="26"/>
      <c r="AO563" s="26"/>
      <c r="AP563" s="26"/>
      <c r="AQ563" s="26"/>
      <c r="AR563" s="26"/>
      <c r="AS563" s="26"/>
      <c r="AT563" s="26"/>
      <c r="AU563" s="26"/>
      <c r="AV563" s="26"/>
      <c r="AW563" s="26"/>
      <c r="AX563" s="26"/>
      <c r="AY563" s="26"/>
      <c r="AZ563" s="26"/>
      <c r="BA563" s="26"/>
      <c r="BB563" s="26"/>
      <c r="BC563" s="26"/>
      <c r="BD563" s="26"/>
      <c r="BE563" s="26"/>
      <c r="BF563" s="26"/>
      <c r="BG563" s="26"/>
      <c r="BH563" s="26"/>
      <c r="BI563" s="26"/>
      <c r="BJ563" s="26"/>
      <c r="BK563" s="26"/>
      <c r="BL563" s="26"/>
      <c r="BM563" s="26"/>
      <c r="BN563" s="26"/>
      <c r="BO563" s="26"/>
      <c r="BP563" s="26"/>
      <c r="BQ563" s="26"/>
      <c r="BR563" s="26"/>
      <c r="BS563" s="26"/>
      <c r="BT563" s="26"/>
      <c r="BU563" s="26"/>
      <c r="BV563" s="26"/>
      <c r="BW563" s="26"/>
      <c r="BX563" s="26"/>
      <c r="BY563" s="26"/>
      <c r="BZ563" s="26"/>
      <c r="CA563" s="26"/>
      <c r="CB563" s="26"/>
      <c r="CC563" s="26"/>
      <c r="CD563" s="26"/>
      <c r="CE563" s="26"/>
      <c r="CF563" s="26"/>
      <c r="CG563" s="26"/>
      <c r="CH563" s="26"/>
      <c r="CI563" s="26"/>
      <c r="CJ563" s="26"/>
      <c r="CK563" s="26"/>
      <c r="CL563" s="26"/>
      <c r="CM563" s="26"/>
      <c r="CN563" s="26"/>
      <c r="CO563" s="26"/>
      <c r="CP563" s="26"/>
      <c r="CQ563" s="26"/>
      <c r="CR563" s="26"/>
      <c r="CS563" s="26"/>
      <c r="CT563" s="26"/>
      <c r="CU563" s="26"/>
      <c r="CV563" s="26"/>
      <c r="CW563" s="26"/>
      <c r="CX563" s="26"/>
      <c r="CY563" s="26"/>
      <c r="CZ563" s="26"/>
      <c r="DA563" s="26"/>
      <c r="DB563" s="26"/>
      <c r="DC563" s="26"/>
      <c r="DD563" s="26"/>
      <c r="DE563" s="26"/>
      <c r="DF563" s="27"/>
    </row>
    <row r="564" spans="1:110">
      <c r="A564" s="24" t="s">
        <v>671</v>
      </c>
      <c r="B564" s="48">
        <f t="shared" si="10"/>
        <v>58.3</v>
      </c>
      <c r="C564" s="25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>
        <v>58.3</v>
      </c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  <c r="AW564" s="26"/>
      <c r="AX564" s="26"/>
      <c r="AY564" s="26"/>
      <c r="AZ564" s="26"/>
      <c r="BA564" s="26"/>
      <c r="BB564" s="26"/>
      <c r="BC564" s="26"/>
      <c r="BD564" s="26"/>
      <c r="BE564" s="26"/>
      <c r="BF564" s="26"/>
      <c r="BG564" s="26"/>
      <c r="BH564" s="26"/>
      <c r="BI564" s="26"/>
      <c r="BJ564" s="26"/>
      <c r="BK564" s="26"/>
      <c r="BL564" s="26"/>
      <c r="BM564" s="26"/>
      <c r="BN564" s="26"/>
      <c r="BO564" s="26"/>
      <c r="BP564" s="26"/>
      <c r="BQ564" s="26"/>
      <c r="BR564" s="26"/>
      <c r="BS564" s="26"/>
      <c r="BT564" s="26"/>
      <c r="BU564" s="26"/>
      <c r="BV564" s="26"/>
      <c r="BW564" s="26"/>
      <c r="BX564" s="26"/>
      <c r="BY564" s="26"/>
      <c r="BZ564" s="26"/>
      <c r="CA564" s="26"/>
      <c r="CB564" s="26"/>
      <c r="CC564" s="26"/>
      <c r="CD564" s="26"/>
      <c r="CE564" s="26"/>
      <c r="CF564" s="26"/>
      <c r="CG564" s="26"/>
      <c r="CH564" s="26"/>
      <c r="CI564" s="26"/>
      <c r="CJ564" s="26"/>
      <c r="CK564" s="26"/>
      <c r="CL564" s="26"/>
      <c r="CM564" s="26"/>
      <c r="CN564" s="26"/>
      <c r="CO564" s="26"/>
      <c r="CP564" s="26"/>
      <c r="CQ564" s="26"/>
      <c r="CR564" s="26"/>
      <c r="CS564" s="26"/>
      <c r="CT564" s="26"/>
      <c r="CU564" s="26"/>
      <c r="CV564" s="26"/>
      <c r="CW564" s="26"/>
      <c r="CX564" s="26"/>
      <c r="CY564" s="26"/>
      <c r="CZ564" s="26"/>
      <c r="DA564" s="26"/>
      <c r="DB564" s="26"/>
      <c r="DC564" s="26"/>
      <c r="DD564" s="26"/>
      <c r="DE564" s="26"/>
      <c r="DF564" s="27"/>
    </row>
    <row r="565" spans="1:110">
      <c r="A565" s="24" t="s">
        <v>672</v>
      </c>
      <c r="B565" s="48">
        <f t="shared" si="10"/>
        <v>37251.199999999997</v>
      </c>
      <c r="C565" s="25"/>
      <c r="D565" s="26">
        <v>24119.48</v>
      </c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>
        <v>13131.72</v>
      </c>
      <c r="AM565" s="26"/>
      <c r="AN565" s="26"/>
      <c r="AO565" s="26"/>
      <c r="AP565" s="26"/>
      <c r="AQ565" s="26"/>
      <c r="AR565" s="26"/>
      <c r="AS565" s="26"/>
      <c r="AT565" s="26"/>
      <c r="AU565" s="26"/>
      <c r="AV565" s="26"/>
      <c r="AW565" s="26"/>
      <c r="AX565" s="26"/>
      <c r="AY565" s="26"/>
      <c r="AZ565" s="26"/>
      <c r="BA565" s="26"/>
      <c r="BB565" s="26"/>
      <c r="BC565" s="26"/>
      <c r="BD565" s="26"/>
      <c r="BE565" s="26"/>
      <c r="BF565" s="26"/>
      <c r="BG565" s="26"/>
      <c r="BH565" s="26"/>
      <c r="BI565" s="26"/>
      <c r="BJ565" s="26"/>
      <c r="BK565" s="26"/>
      <c r="BL565" s="26"/>
      <c r="BM565" s="26"/>
      <c r="BN565" s="26"/>
      <c r="BO565" s="26"/>
      <c r="BP565" s="26"/>
      <c r="BQ565" s="26"/>
      <c r="BR565" s="26"/>
      <c r="BS565" s="26"/>
      <c r="BT565" s="26"/>
      <c r="BU565" s="26"/>
      <c r="BV565" s="26"/>
      <c r="BW565" s="26"/>
      <c r="BX565" s="26"/>
      <c r="BY565" s="26"/>
      <c r="BZ565" s="26"/>
      <c r="CA565" s="26"/>
      <c r="CB565" s="26"/>
      <c r="CC565" s="26"/>
      <c r="CD565" s="26"/>
      <c r="CE565" s="26"/>
      <c r="CF565" s="26"/>
      <c r="CG565" s="26"/>
      <c r="CH565" s="26"/>
      <c r="CI565" s="26"/>
      <c r="CJ565" s="26"/>
      <c r="CK565" s="26"/>
      <c r="CL565" s="26"/>
      <c r="CM565" s="26"/>
      <c r="CN565" s="26"/>
      <c r="CO565" s="26"/>
      <c r="CP565" s="26"/>
      <c r="CQ565" s="26"/>
      <c r="CR565" s="26"/>
      <c r="CS565" s="26"/>
      <c r="CT565" s="26"/>
      <c r="CU565" s="26"/>
      <c r="CV565" s="26"/>
      <c r="CW565" s="26"/>
      <c r="CX565" s="26"/>
      <c r="CY565" s="26"/>
      <c r="CZ565" s="26"/>
      <c r="DA565" s="26"/>
      <c r="DB565" s="26"/>
      <c r="DC565" s="26"/>
      <c r="DD565" s="26"/>
      <c r="DE565" s="26"/>
      <c r="DF565" s="27"/>
    </row>
    <row r="566" spans="1:110">
      <c r="A566" s="24" t="s">
        <v>673</v>
      </c>
      <c r="B566" s="48">
        <f t="shared" si="10"/>
        <v>2122.38</v>
      </c>
      <c r="C566" s="25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  <c r="AV566" s="26"/>
      <c r="AW566" s="26"/>
      <c r="AX566" s="26"/>
      <c r="AY566" s="26"/>
      <c r="AZ566" s="26"/>
      <c r="BA566" s="26"/>
      <c r="BB566" s="26"/>
      <c r="BC566" s="26"/>
      <c r="BD566" s="26"/>
      <c r="BE566" s="26">
        <v>1950</v>
      </c>
      <c r="BF566" s="26"/>
      <c r="BG566" s="26"/>
      <c r="BH566" s="26"/>
      <c r="BI566" s="26"/>
      <c r="BJ566" s="26"/>
      <c r="BK566" s="26"/>
      <c r="BL566" s="26"/>
      <c r="BM566" s="26"/>
      <c r="BN566" s="26"/>
      <c r="BO566" s="26"/>
      <c r="BP566" s="26"/>
      <c r="BQ566" s="26"/>
      <c r="BR566" s="26"/>
      <c r="BS566" s="26"/>
      <c r="BT566" s="26"/>
      <c r="BU566" s="26"/>
      <c r="BV566" s="26"/>
      <c r="BW566" s="26"/>
      <c r="BX566" s="26"/>
      <c r="BY566" s="26"/>
      <c r="BZ566" s="26"/>
      <c r="CA566" s="26"/>
      <c r="CB566" s="26"/>
      <c r="CC566" s="26"/>
      <c r="CD566" s="26"/>
      <c r="CE566" s="26"/>
      <c r="CF566" s="26"/>
      <c r="CG566" s="26"/>
      <c r="CH566" s="26"/>
      <c r="CI566" s="26"/>
      <c r="CJ566" s="26"/>
      <c r="CK566" s="26"/>
      <c r="CL566" s="26"/>
      <c r="CM566" s="26"/>
      <c r="CN566" s="26"/>
      <c r="CO566" s="26"/>
      <c r="CP566" s="26">
        <v>49.89</v>
      </c>
      <c r="CQ566" s="26"/>
      <c r="CR566" s="26"/>
      <c r="CS566" s="26"/>
      <c r="CT566" s="26">
        <v>122.49</v>
      </c>
      <c r="CU566" s="26"/>
      <c r="CV566" s="26"/>
      <c r="CW566" s="26"/>
      <c r="CX566" s="26"/>
      <c r="CY566" s="26"/>
      <c r="CZ566" s="26"/>
      <c r="DA566" s="26"/>
      <c r="DB566" s="26"/>
      <c r="DC566" s="26"/>
      <c r="DD566" s="26"/>
      <c r="DE566" s="26"/>
      <c r="DF566" s="27"/>
    </row>
    <row r="567" spans="1:110">
      <c r="A567" s="24" t="s">
        <v>674</v>
      </c>
      <c r="B567" s="48">
        <f t="shared" si="10"/>
        <v>297</v>
      </c>
      <c r="C567" s="25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>
        <v>297</v>
      </c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  <c r="AW567" s="26"/>
      <c r="AX567" s="26"/>
      <c r="AY567" s="26"/>
      <c r="AZ567" s="26"/>
      <c r="BA567" s="26"/>
      <c r="BB567" s="26"/>
      <c r="BC567" s="26"/>
      <c r="BD567" s="26"/>
      <c r="BE567" s="26"/>
      <c r="BF567" s="26"/>
      <c r="BG567" s="26"/>
      <c r="BH567" s="26"/>
      <c r="BI567" s="26"/>
      <c r="BJ567" s="26"/>
      <c r="BK567" s="26"/>
      <c r="BL567" s="26"/>
      <c r="BM567" s="26"/>
      <c r="BN567" s="26"/>
      <c r="BO567" s="26"/>
      <c r="BP567" s="26"/>
      <c r="BQ567" s="26"/>
      <c r="BR567" s="26"/>
      <c r="BS567" s="26"/>
      <c r="BT567" s="26"/>
      <c r="BU567" s="26"/>
      <c r="BV567" s="26"/>
      <c r="BW567" s="26"/>
      <c r="BX567" s="26"/>
      <c r="BY567" s="26"/>
      <c r="BZ567" s="26"/>
      <c r="CA567" s="26"/>
      <c r="CB567" s="26"/>
      <c r="CC567" s="26"/>
      <c r="CD567" s="26"/>
      <c r="CE567" s="26"/>
      <c r="CF567" s="26"/>
      <c r="CG567" s="26"/>
      <c r="CH567" s="26"/>
      <c r="CI567" s="26"/>
      <c r="CJ567" s="26"/>
      <c r="CK567" s="26"/>
      <c r="CL567" s="26"/>
      <c r="CM567" s="26"/>
      <c r="CN567" s="26"/>
      <c r="CO567" s="26"/>
      <c r="CP567" s="26"/>
      <c r="CQ567" s="26"/>
      <c r="CR567" s="26"/>
      <c r="CS567" s="26"/>
      <c r="CT567" s="26"/>
      <c r="CU567" s="26"/>
      <c r="CV567" s="26"/>
      <c r="CW567" s="26"/>
      <c r="CX567" s="26"/>
      <c r="CY567" s="26"/>
      <c r="CZ567" s="26"/>
      <c r="DA567" s="26"/>
      <c r="DB567" s="26"/>
      <c r="DC567" s="26"/>
      <c r="DD567" s="26"/>
      <c r="DE567" s="26"/>
      <c r="DF567" s="27"/>
    </row>
    <row r="568" spans="1:110">
      <c r="A568" s="24" t="s">
        <v>675</v>
      </c>
      <c r="B568" s="48">
        <f t="shared" si="10"/>
        <v>40162.869999999995</v>
      </c>
      <c r="C568" s="25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>
        <v>7992</v>
      </c>
      <c r="AY568" s="26">
        <v>6480</v>
      </c>
      <c r="AZ568" s="26"/>
      <c r="BA568" s="26"/>
      <c r="BB568" s="26"/>
      <c r="BC568" s="26"/>
      <c r="BD568" s="26"/>
      <c r="BE568" s="26"/>
      <c r="BF568" s="26">
        <v>25690.87</v>
      </c>
      <c r="BG568" s="26"/>
      <c r="BH568" s="26"/>
      <c r="BI568" s="26"/>
      <c r="BJ568" s="26"/>
      <c r="BK568" s="26"/>
      <c r="BL568" s="26"/>
      <c r="BM568" s="26"/>
      <c r="BN568" s="26"/>
      <c r="BO568" s="26"/>
      <c r="BP568" s="26"/>
      <c r="BQ568" s="26"/>
      <c r="BR568" s="26"/>
      <c r="BS568" s="26"/>
      <c r="BT568" s="26"/>
      <c r="BU568" s="26"/>
      <c r="BV568" s="26"/>
      <c r="BW568" s="26"/>
      <c r="BX568" s="26"/>
      <c r="BY568" s="26"/>
      <c r="BZ568" s="26"/>
      <c r="CA568" s="26"/>
      <c r="CB568" s="26"/>
      <c r="CC568" s="26"/>
      <c r="CD568" s="26"/>
      <c r="CE568" s="26"/>
      <c r="CF568" s="26"/>
      <c r="CG568" s="26"/>
      <c r="CH568" s="26"/>
      <c r="CI568" s="26"/>
      <c r="CJ568" s="26"/>
      <c r="CK568" s="26"/>
      <c r="CL568" s="26"/>
      <c r="CM568" s="26"/>
      <c r="CN568" s="26"/>
      <c r="CO568" s="26"/>
      <c r="CP568" s="26"/>
      <c r="CQ568" s="26"/>
      <c r="CR568" s="26"/>
      <c r="CS568" s="26"/>
      <c r="CT568" s="26"/>
      <c r="CU568" s="26"/>
      <c r="CV568" s="26"/>
      <c r="CW568" s="26"/>
      <c r="CX568" s="26"/>
      <c r="CY568" s="26"/>
      <c r="CZ568" s="26"/>
      <c r="DA568" s="26"/>
      <c r="DB568" s="26"/>
      <c r="DC568" s="26"/>
      <c r="DD568" s="26"/>
      <c r="DE568" s="26"/>
      <c r="DF568" s="27"/>
    </row>
    <row r="569" spans="1:110">
      <c r="A569" s="24" t="s">
        <v>676</v>
      </c>
      <c r="B569" s="48">
        <f t="shared" si="10"/>
        <v>2448</v>
      </c>
      <c r="C569" s="25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>
        <v>1638</v>
      </c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  <c r="AV569" s="26"/>
      <c r="AW569" s="26"/>
      <c r="AX569" s="26"/>
      <c r="AY569" s="26"/>
      <c r="AZ569" s="26"/>
      <c r="BA569" s="26"/>
      <c r="BB569" s="26"/>
      <c r="BC569" s="26"/>
      <c r="BD569" s="26"/>
      <c r="BE569" s="26"/>
      <c r="BF569" s="26"/>
      <c r="BG569" s="26"/>
      <c r="BH569" s="26"/>
      <c r="BI569" s="26"/>
      <c r="BJ569" s="26"/>
      <c r="BK569" s="26"/>
      <c r="BL569" s="26"/>
      <c r="BM569" s="26">
        <v>810</v>
      </c>
      <c r="BN569" s="26"/>
      <c r="BO569" s="26"/>
      <c r="BP569" s="26"/>
      <c r="BQ569" s="26"/>
      <c r="BR569" s="26"/>
      <c r="BS569" s="26"/>
      <c r="BT569" s="26"/>
      <c r="BU569" s="26"/>
      <c r="BV569" s="26"/>
      <c r="BW569" s="26"/>
      <c r="BX569" s="26"/>
      <c r="BY569" s="26"/>
      <c r="BZ569" s="26"/>
      <c r="CA569" s="26"/>
      <c r="CB569" s="26"/>
      <c r="CC569" s="26"/>
      <c r="CD569" s="26"/>
      <c r="CE569" s="26"/>
      <c r="CF569" s="26"/>
      <c r="CG569" s="26"/>
      <c r="CH569" s="26"/>
      <c r="CI569" s="26"/>
      <c r="CJ569" s="26"/>
      <c r="CK569" s="26"/>
      <c r="CL569" s="26"/>
      <c r="CM569" s="26"/>
      <c r="CN569" s="26"/>
      <c r="CO569" s="26"/>
      <c r="CP569" s="26"/>
      <c r="CQ569" s="26"/>
      <c r="CR569" s="26"/>
      <c r="CS569" s="26"/>
      <c r="CT569" s="26"/>
      <c r="CU569" s="26"/>
      <c r="CV569" s="26"/>
      <c r="CW569" s="26"/>
      <c r="CX569" s="26"/>
      <c r="CY569" s="26"/>
      <c r="CZ569" s="26"/>
      <c r="DA569" s="26"/>
      <c r="DB569" s="26"/>
      <c r="DC569" s="26"/>
      <c r="DD569" s="26"/>
      <c r="DE569" s="26"/>
      <c r="DF569" s="27"/>
    </row>
    <row r="570" spans="1:110">
      <c r="A570" s="24" t="s">
        <v>677</v>
      </c>
      <c r="B570" s="48">
        <f t="shared" si="10"/>
        <v>9962.4</v>
      </c>
      <c r="C570" s="25"/>
      <c r="D570" s="26"/>
      <c r="E570" s="26"/>
      <c r="F570" s="26"/>
      <c r="G570" s="26"/>
      <c r="H570" s="26"/>
      <c r="I570" s="26"/>
      <c r="J570" s="26"/>
      <c r="K570" s="26"/>
      <c r="L570" s="26">
        <v>9962.4</v>
      </c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  <c r="AV570" s="26"/>
      <c r="AW570" s="26"/>
      <c r="AX570" s="26"/>
      <c r="AY570" s="26"/>
      <c r="AZ570" s="26"/>
      <c r="BA570" s="26"/>
      <c r="BB570" s="26"/>
      <c r="BC570" s="26"/>
      <c r="BD570" s="26"/>
      <c r="BE570" s="26"/>
      <c r="BF570" s="26"/>
      <c r="BG570" s="26"/>
      <c r="BH570" s="26"/>
      <c r="BI570" s="26"/>
      <c r="BJ570" s="26"/>
      <c r="BK570" s="26"/>
      <c r="BL570" s="26"/>
      <c r="BM570" s="26"/>
      <c r="BN570" s="26"/>
      <c r="BO570" s="26"/>
      <c r="BP570" s="26"/>
      <c r="BQ570" s="26"/>
      <c r="BR570" s="26"/>
      <c r="BS570" s="26"/>
      <c r="BT570" s="26"/>
      <c r="BU570" s="26"/>
      <c r="BV570" s="26"/>
      <c r="BW570" s="26"/>
      <c r="BX570" s="26"/>
      <c r="BY570" s="26"/>
      <c r="BZ570" s="26"/>
      <c r="CA570" s="26"/>
      <c r="CB570" s="26"/>
      <c r="CC570" s="26"/>
      <c r="CD570" s="26"/>
      <c r="CE570" s="26"/>
      <c r="CF570" s="26"/>
      <c r="CG570" s="26"/>
      <c r="CH570" s="26"/>
      <c r="CI570" s="26"/>
      <c r="CJ570" s="26"/>
      <c r="CK570" s="26"/>
      <c r="CL570" s="26"/>
      <c r="CM570" s="26"/>
      <c r="CN570" s="26"/>
      <c r="CO570" s="26"/>
      <c r="CP570" s="26"/>
      <c r="CQ570" s="26"/>
      <c r="CR570" s="26"/>
      <c r="CS570" s="26"/>
      <c r="CT570" s="26"/>
      <c r="CU570" s="26"/>
      <c r="CV570" s="26"/>
      <c r="CW570" s="26"/>
      <c r="CX570" s="26"/>
      <c r="CY570" s="26"/>
      <c r="CZ570" s="26"/>
      <c r="DA570" s="26"/>
      <c r="DB570" s="26"/>
      <c r="DC570" s="26"/>
      <c r="DD570" s="26"/>
      <c r="DE570" s="26"/>
      <c r="DF570" s="27"/>
    </row>
    <row r="571" spans="1:110">
      <c r="A571" s="24" t="s">
        <v>678</v>
      </c>
      <c r="B571" s="48">
        <f t="shared" si="10"/>
        <v>4694.0899999999992</v>
      </c>
      <c r="C571" s="25"/>
      <c r="D571" s="26">
        <v>4433.6899999999996</v>
      </c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>
        <v>260.39999999999998</v>
      </c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  <c r="AV571" s="26"/>
      <c r="AW571" s="26"/>
      <c r="AX571" s="26"/>
      <c r="AY571" s="26"/>
      <c r="AZ571" s="26"/>
      <c r="BA571" s="26"/>
      <c r="BB571" s="26"/>
      <c r="BC571" s="26"/>
      <c r="BD571" s="26"/>
      <c r="BE571" s="26"/>
      <c r="BF571" s="26"/>
      <c r="BG571" s="26"/>
      <c r="BH571" s="26"/>
      <c r="BI571" s="26"/>
      <c r="BJ571" s="26"/>
      <c r="BK571" s="26"/>
      <c r="BL571" s="26"/>
      <c r="BM571" s="26"/>
      <c r="BN571" s="26"/>
      <c r="BO571" s="26"/>
      <c r="BP571" s="26"/>
      <c r="BQ571" s="26"/>
      <c r="BR571" s="26"/>
      <c r="BS571" s="26"/>
      <c r="BT571" s="26"/>
      <c r="BU571" s="26"/>
      <c r="BV571" s="26"/>
      <c r="BW571" s="26"/>
      <c r="BX571" s="26"/>
      <c r="BY571" s="26"/>
      <c r="BZ571" s="26"/>
      <c r="CA571" s="26"/>
      <c r="CB571" s="26"/>
      <c r="CC571" s="26"/>
      <c r="CD571" s="26"/>
      <c r="CE571" s="26"/>
      <c r="CF571" s="26"/>
      <c r="CG571" s="26"/>
      <c r="CH571" s="26"/>
      <c r="CI571" s="26"/>
      <c r="CJ571" s="26"/>
      <c r="CK571" s="26"/>
      <c r="CL571" s="26"/>
      <c r="CM571" s="26"/>
      <c r="CN571" s="26"/>
      <c r="CO571" s="26"/>
      <c r="CP571" s="26"/>
      <c r="CQ571" s="26"/>
      <c r="CR571" s="26"/>
      <c r="CS571" s="26"/>
      <c r="CT571" s="26"/>
      <c r="CU571" s="26"/>
      <c r="CV571" s="26"/>
      <c r="CW571" s="26"/>
      <c r="CX571" s="26"/>
      <c r="CY571" s="26"/>
      <c r="CZ571" s="26"/>
      <c r="DA571" s="26"/>
      <c r="DB571" s="26"/>
      <c r="DC571" s="26"/>
      <c r="DD571" s="26"/>
      <c r="DE571" s="26"/>
      <c r="DF571" s="27"/>
    </row>
    <row r="572" spans="1:110">
      <c r="A572" s="24" t="s">
        <v>679</v>
      </c>
      <c r="B572" s="48">
        <f t="shared" si="10"/>
        <v>298</v>
      </c>
      <c r="C572" s="25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>
        <v>298</v>
      </c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  <c r="BJ572" s="26"/>
      <c r="BK572" s="26"/>
      <c r="BL572" s="26"/>
      <c r="BM572" s="26"/>
      <c r="BN572" s="26"/>
      <c r="BO572" s="26"/>
      <c r="BP572" s="26"/>
      <c r="BQ572" s="26"/>
      <c r="BR572" s="26"/>
      <c r="BS572" s="26"/>
      <c r="BT572" s="26"/>
      <c r="BU572" s="26"/>
      <c r="BV572" s="26"/>
      <c r="BW572" s="26"/>
      <c r="BX572" s="26"/>
      <c r="BY572" s="26"/>
      <c r="BZ572" s="26"/>
      <c r="CA572" s="26"/>
      <c r="CB572" s="26"/>
      <c r="CC572" s="26"/>
      <c r="CD572" s="26"/>
      <c r="CE572" s="26"/>
      <c r="CF572" s="26"/>
      <c r="CG572" s="26"/>
      <c r="CH572" s="26"/>
      <c r="CI572" s="26"/>
      <c r="CJ572" s="26"/>
      <c r="CK572" s="26"/>
      <c r="CL572" s="26"/>
      <c r="CM572" s="26"/>
      <c r="CN572" s="26"/>
      <c r="CO572" s="26"/>
      <c r="CP572" s="26"/>
      <c r="CQ572" s="26"/>
      <c r="CR572" s="26"/>
      <c r="CS572" s="26"/>
      <c r="CT572" s="26"/>
      <c r="CU572" s="26"/>
      <c r="CV572" s="26"/>
      <c r="CW572" s="26"/>
      <c r="CX572" s="26"/>
      <c r="CY572" s="26"/>
      <c r="CZ572" s="26"/>
      <c r="DA572" s="26"/>
      <c r="DB572" s="26"/>
      <c r="DC572" s="26"/>
      <c r="DD572" s="26"/>
      <c r="DE572" s="26"/>
      <c r="DF572" s="27"/>
    </row>
    <row r="573" spans="1:110">
      <c r="A573" s="24" t="s">
        <v>680</v>
      </c>
      <c r="B573" s="48">
        <f t="shared" si="10"/>
        <v>298</v>
      </c>
      <c r="C573" s="25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>
        <v>298</v>
      </c>
      <c r="AM573" s="26"/>
      <c r="AN573" s="26"/>
      <c r="AO573" s="26"/>
      <c r="AP573" s="26"/>
      <c r="AQ573" s="26"/>
      <c r="AR573" s="26"/>
      <c r="AS573" s="26"/>
      <c r="AT573" s="26"/>
      <c r="AU573" s="26"/>
      <c r="AV573" s="26"/>
      <c r="AW573" s="26"/>
      <c r="AX573" s="26"/>
      <c r="AY573" s="26"/>
      <c r="AZ573" s="26"/>
      <c r="BA573" s="26"/>
      <c r="BB573" s="26"/>
      <c r="BC573" s="26"/>
      <c r="BD573" s="26"/>
      <c r="BE573" s="26"/>
      <c r="BF573" s="26"/>
      <c r="BG573" s="26"/>
      <c r="BH573" s="26"/>
      <c r="BI573" s="26"/>
      <c r="BJ573" s="26"/>
      <c r="BK573" s="26"/>
      <c r="BL573" s="26"/>
      <c r="BM573" s="26"/>
      <c r="BN573" s="26"/>
      <c r="BO573" s="26"/>
      <c r="BP573" s="26"/>
      <c r="BQ573" s="26"/>
      <c r="BR573" s="26"/>
      <c r="BS573" s="26"/>
      <c r="BT573" s="26"/>
      <c r="BU573" s="26"/>
      <c r="BV573" s="26"/>
      <c r="BW573" s="26"/>
      <c r="BX573" s="26"/>
      <c r="BY573" s="26"/>
      <c r="BZ573" s="26"/>
      <c r="CA573" s="26"/>
      <c r="CB573" s="26"/>
      <c r="CC573" s="26"/>
      <c r="CD573" s="26"/>
      <c r="CE573" s="26"/>
      <c r="CF573" s="26"/>
      <c r="CG573" s="26"/>
      <c r="CH573" s="26"/>
      <c r="CI573" s="26"/>
      <c r="CJ573" s="26"/>
      <c r="CK573" s="26"/>
      <c r="CL573" s="26"/>
      <c r="CM573" s="26"/>
      <c r="CN573" s="26"/>
      <c r="CO573" s="26"/>
      <c r="CP573" s="26"/>
      <c r="CQ573" s="26"/>
      <c r="CR573" s="26"/>
      <c r="CS573" s="26"/>
      <c r="CT573" s="26"/>
      <c r="CU573" s="26"/>
      <c r="CV573" s="26"/>
      <c r="CW573" s="26"/>
      <c r="CX573" s="26"/>
      <c r="CY573" s="26"/>
      <c r="CZ573" s="26"/>
      <c r="DA573" s="26"/>
      <c r="DB573" s="26"/>
      <c r="DC573" s="26"/>
      <c r="DD573" s="26"/>
      <c r="DE573" s="26"/>
      <c r="DF573" s="27"/>
    </row>
    <row r="574" spans="1:110">
      <c r="A574" s="24" t="s">
        <v>681</v>
      </c>
      <c r="B574" s="48">
        <f t="shared" si="10"/>
        <v>297</v>
      </c>
      <c r="C574" s="25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>
        <v>297</v>
      </c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  <c r="AW574" s="26"/>
      <c r="AX574" s="26"/>
      <c r="AY574" s="26"/>
      <c r="AZ574" s="26"/>
      <c r="BA574" s="26"/>
      <c r="BB574" s="26"/>
      <c r="BC574" s="26"/>
      <c r="BD574" s="26"/>
      <c r="BE574" s="26"/>
      <c r="BF574" s="26"/>
      <c r="BG574" s="26"/>
      <c r="BH574" s="26"/>
      <c r="BI574" s="26"/>
      <c r="BJ574" s="26"/>
      <c r="BK574" s="26"/>
      <c r="BL574" s="26"/>
      <c r="BM574" s="26"/>
      <c r="BN574" s="26"/>
      <c r="BO574" s="26"/>
      <c r="BP574" s="26"/>
      <c r="BQ574" s="26"/>
      <c r="BR574" s="26"/>
      <c r="BS574" s="26"/>
      <c r="BT574" s="26"/>
      <c r="BU574" s="26"/>
      <c r="BV574" s="26"/>
      <c r="BW574" s="26"/>
      <c r="BX574" s="26"/>
      <c r="BY574" s="26"/>
      <c r="BZ574" s="26"/>
      <c r="CA574" s="26"/>
      <c r="CB574" s="26"/>
      <c r="CC574" s="26"/>
      <c r="CD574" s="26"/>
      <c r="CE574" s="26"/>
      <c r="CF574" s="26"/>
      <c r="CG574" s="26"/>
      <c r="CH574" s="26"/>
      <c r="CI574" s="26"/>
      <c r="CJ574" s="26"/>
      <c r="CK574" s="26"/>
      <c r="CL574" s="26"/>
      <c r="CM574" s="26"/>
      <c r="CN574" s="26"/>
      <c r="CO574" s="26"/>
      <c r="CP574" s="26"/>
      <c r="CQ574" s="26"/>
      <c r="CR574" s="26"/>
      <c r="CS574" s="26"/>
      <c r="CT574" s="26"/>
      <c r="CU574" s="26"/>
      <c r="CV574" s="26"/>
      <c r="CW574" s="26"/>
      <c r="CX574" s="26"/>
      <c r="CY574" s="26"/>
      <c r="CZ574" s="26"/>
      <c r="DA574" s="26"/>
      <c r="DB574" s="26"/>
      <c r="DC574" s="26"/>
      <c r="DD574" s="26"/>
      <c r="DE574" s="26"/>
      <c r="DF574" s="27"/>
    </row>
    <row r="575" spans="1:110">
      <c r="A575" s="24" t="s">
        <v>682</v>
      </c>
      <c r="B575" s="48">
        <f t="shared" si="10"/>
        <v>1039.5</v>
      </c>
      <c r="C575" s="25"/>
      <c r="D575" s="26"/>
      <c r="E575" s="26"/>
      <c r="F575" s="26"/>
      <c r="G575" s="26"/>
      <c r="H575" s="26"/>
      <c r="I575" s="26">
        <v>1039.5</v>
      </c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  <c r="BJ575" s="26"/>
      <c r="BK575" s="26"/>
      <c r="BL575" s="26"/>
      <c r="BM575" s="26"/>
      <c r="BN575" s="26"/>
      <c r="BO575" s="26"/>
      <c r="BP575" s="26"/>
      <c r="BQ575" s="26"/>
      <c r="BR575" s="26"/>
      <c r="BS575" s="26"/>
      <c r="BT575" s="26"/>
      <c r="BU575" s="26"/>
      <c r="BV575" s="26"/>
      <c r="BW575" s="26"/>
      <c r="BX575" s="26"/>
      <c r="BY575" s="26"/>
      <c r="BZ575" s="26"/>
      <c r="CA575" s="26"/>
      <c r="CB575" s="26"/>
      <c r="CC575" s="26"/>
      <c r="CD575" s="26"/>
      <c r="CE575" s="26"/>
      <c r="CF575" s="26"/>
      <c r="CG575" s="26"/>
      <c r="CH575" s="26"/>
      <c r="CI575" s="26"/>
      <c r="CJ575" s="26"/>
      <c r="CK575" s="26"/>
      <c r="CL575" s="26"/>
      <c r="CM575" s="26"/>
      <c r="CN575" s="26"/>
      <c r="CO575" s="26"/>
      <c r="CP575" s="26"/>
      <c r="CQ575" s="26"/>
      <c r="CR575" s="26"/>
      <c r="CS575" s="26"/>
      <c r="CT575" s="26"/>
      <c r="CU575" s="26"/>
      <c r="CV575" s="26"/>
      <c r="CW575" s="26"/>
      <c r="CX575" s="26"/>
      <c r="CY575" s="26"/>
      <c r="CZ575" s="26"/>
      <c r="DA575" s="26"/>
      <c r="DB575" s="26"/>
      <c r="DC575" s="26"/>
      <c r="DD575" s="26"/>
      <c r="DE575" s="26"/>
      <c r="DF575" s="27"/>
    </row>
    <row r="576" spans="1:110">
      <c r="A576" s="24" t="s">
        <v>683</v>
      </c>
      <c r="B576" s="48">
        <f t="shared" si="10"/>
        <v>298</v>
      </c>
      <c r="C576" s="25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>
        <v>298</v>
      </c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  <c r="AW576" s="26"/>
      <c r="AX576" s="26"/>
      <c r="AY576" s="26"/>
      <c r="AZ576" s="26"/>
      <c r="BA576" s="26"/>
      <c r="BB576" s="26"/>
      <c r="BC576" s="26"/>
      <c r="BD576" s="26"/>
      <c r="BE576" s="26"/>
      <c r="BF576" s="26"/>
      <c r="BG576" s="26"/>
      <c r="BH576" s="26"/>
      <c r="BI576" s="26"/>
      <c r="BJ576" s="26"/>
      <c r="BK576" s="26"/>
      <c r="BL576" s="26"/>
      <c r="BM576" s="26"/>
      <c r="BN576" s="26"/>
      <c r="BO576" s="26"/>
      <c r="BP576" s="26"/>
      <c r="BQ576" s="26"/>
      <c r="BR576" s="26"/>
      <c r="BS576" s="26"/>
      <c r="BT576" s="26"/>
      <c r="BU576" s="26"/>
      <c r="BV576" s="26"/>
      <c r="BW576" s="26"/>
      <c r="BX576" s="26"/>
      <c r="BY576" s="26"/>
      <c r="BZ576" s="26"/>
      <c r="CA576" s="26"/>
      <c r="CB576" s="26"/>
      <c r="CC576" s="26"/>
      <c r="CD576" s="26"/>
      <c r="CE576" s="26"/>
      <c r="CF576" s="26"/>
      <c r="CG576" s="26"/>
      <c r="CH576" s="26"/>
      <c r="CI576" s="26"/>
      <c r="CJ576" s="26"/>
      <c r="CK576" s="26"/>
      <c r="CL576" s="26"/>
      <c r="CM576" s="26"/>
      <c r="CN576" s="26"/>
      <c r="CO576" s="26"/>
      <c r="CP576" s="26"/>
      <c r="CQ576" s="26"/>
      <c r="CR576" s="26"/>
      <c r="CS576" s="26"/>
      <c r="CT576" s="26"/>
      <c r="CU576" s="26"/>
      <c r="CV576" s="26"/>
      <c r="CW576" s="26"/>
      <c r="CX576" s="26"/>
      <c r="CY576" s="26"/>
      <c r="CZ576" s="26"/>
      <c r="DA576" s="26"/>
      <c r="DB576" s="26"/>
      <c r="DC576" s="26"/>
      <c r="DD576" s="26"/>
      <c r="DE576" s="26"/>
      <c r="DF576" s="27"/>
    </row>
    <row r="577" spans="1:110">
      <c r="A577" s="24" t="s">
        <v>684</v>
      </c>
      <c r="B577" s="48">
        <f t="shared" si="10"/>
        <v>13436.65</v>
      </c>
      <c r="C577" s="25"/>
      <c r="D577" s="26">
        <v>6335.65</v>
      </c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>
        <v>6111</v>
      </c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  <c r="AW577" s="26"/>
      <c r="AX577" s="26"/>
      <c r="AY577" s="26"/>
      <c r="AZ577" s="26"/>
      <c r="BA577" s="26"/>
      <c r="BB577" s="26"/>
      <c r="BC577" s="26"/>
      <c r="BD577" s="26"/>
      <c r="BE577" s="26"/>
      <c r="BF577" s="26"/>
      <c r="BG577" s="26"/>
      <c r="BH577" s="26"/>
      <c r="BI577" s="26"/>
      <c r="BJ577" s="26"/>
      <c r="BK577" s="26"/>
      <c r="BL577" s="26"/>
      <c r="BM577" s="26"/>
      <c r="BN577" s="26"/>
      <c r="BO577" s="26"/>
      <c r="BP577" s="26"/>
      <c r="BQ577" s="26"/>
      <c r="BR577" s="26"/>
      <c r="BS577" s="26"/>
      <c r="BT577" s="26"/>
      <c r="BU577" s="26"/>
      <c r="BV577" s="26"/>
      <c r="BW577" s="26">
        <v>990</v>
      </c>
      <c r="BX577" s="26"/>
      <c r="BY577" s="26"/>
      <c r="BZ577" s="26"/>
      <c r="CA577" s="26"/>
      <c r="CB577" s="26"/>
      <c r="CC577" s="26"/>
      <c r="CD577" s="26"/>
      <c r="CE577" s="26"/>
      <c r="CF577" s="26"/>
      <c r="CG577" s="26"/>
      <c r="CH577" s="26"/>
      <c r="CI577" s="26"/>
      <c r="CJ577" s="26"/>
      <c r="CK577" s="26"/>
      <c r="CL577" s="26"/>
      <c r="CM577" s="26"/>
      <c r="CN577" s="26"/>
      <c r="CO577" s="26"/>
      <c r="CP577" s="26"/>
      <c r="CQ577" s="26"/>
      <c r="CR577" s="26"/>
      <c r="CS577" s="26"/>
      <c r="CT577" s="26"/>
      <c r="CU577" s="26"/>
      <c r="CV577" s="26"/>
      <c r="CW577" s="26"/>
      <c r="CX577" s="26"/>
      <c r="CY577" s="26"/>
      <c r="CZ577" s="26"/>
      <c r="DA577" s="26"/>
      <c r="DB577" s="26"/>
      <c r="DC577" s="26"/>
      <c r="DD577" s="26"/>
      <c r="DE577" s="26"/>
      <c r="DF577" s="27"/>
    </row>
    <row r="578" spans="1:110">
      <c r="A578" s="24" t="s">
        <v>685</v>
      </c>
      <c r="B578" s="48">
        <f t="shared" si="10"/>
        <v>3780</v>
      </c>
      <c r="C578" s="25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>
        <v>3780</v>
      </c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  <c r="AV578" s="26"/>
      <c r="AW578" s="26"/>
      <c r="AX578" s="26"/>
      <c r="AY578" s="26"/>
      <c r="AZ578" s="26"/>
      <c r="BA578" s="26"/>
      <c r="BB578" s="26"/>
      <c r="BC578" s="26"/>
      <c r="BD578" s="26"/>
      <c r="BE578" s="26"/>
      <c r="BF578" s="26"/>
      <c r="BG578" s="26"/>
      <c r="BH578" s="26"/>
      <c r="BI578" s="26"/>
      <c r="BJ578" s="26"/>
      <c r="BK578" s="26"/>
      <c r="BL578" s="26"/>
      <c r="BM578" s="26"/>
      <c r="BN578" s="26"/>
      <c r="BO578" s="26"/>
      <c r="BP578" s="26"/>
      <c r="BQ578" s="26"/>
      <c r="BR578" s="26"/>
      <c r="BS578" s="26"/>
      <c r="BT578" s="26"/>
      <c r="BU578" s="26"/>
      <c r="BV578" s="26"/>
      <c r="BW578" s="26"/>
      <c r="BX578" s="26"/>
      <c r="BY578" s="26"/>
      <c r="BZ578" s="26"/>
      <c r="CA578" s="26"/>
      <c r="CB578" s="26"/>
      <c r="CC578" s="26"/>
      <c r="CD578" s="26"/>
      <c r="CE578" s="26"/>
      <c r="CF578" s="26"/>
      <c r="CG578" s="26"/>
      <c r="CH578" s="26"/>
      <c r="CI578" s="26"/>
      <c r="CJ578" s="26"/>
      <c r="CK578" s="26"/>
      <c r="CL578" s="26"/>
      <c r="CM578" s="26"/>
      <c r="CN578" s="26"/>
      <c r="CO578" s="26"/>
      <c r="CP578" s="26"/>
      <c r="CQ578" s="26"/>
      <c r="CR578" s="26"/>
      <c r="CS578" s="26"/>
      <c r="CT578" s="26"/>
      <c r="CU578" s="26"/>
      <c r="CV578" s="26"/>
      <c r="CW578" s="26"/>
      <c r="CX578" s="26"/>
      <c r="CY578" s="26"/>
      <c r="CZ578" s="26"/>
      <c r="DA578" s="26"/>
      <c r="DB578" s="26"/>
      <c r="DC578" s="26"/>
      <c r="DD578" s="26"/>
      <c r="DE578" s="26"/>
      <c r="DF578" s="27"/>
    </row>
    <row r="579" spans="1:110">
      <c r="A579" s="24" t="s">
        <v>686</v>
      </c>
      <c r="B579" s="48">
        <f t="shared" si="10"/>
        <v>793.9</v>
      </c>
      <c r="C579" s="25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8" t="s">
        <v>124</v>
      </c>
      <c r="AJ579" s="26"/>
      <c r="AK579" s="26"/>
      <c r="AL579" s="26">
        <v>793.9</v>
      </c>
      <c r="AM579" s="26"/>
      <c r="AN579" s="26"/>
      <c r="AO579" s="26"/>
      <c r="AP579" s="26"/>
      <c r="AQ579" s="26"/>
      <c r="AR579" s="26"/>
      <c r="AS579" s="26"/>
      <c r="AT579" s="26"/>
      <c r="AU579" s="28" t="s">
        <v>124</v>
      </c>
      <c r="AV579" s="26"/>
      <c r="AW579" s="26"/>
      <c r="AX579" s="28" t="s">
        <v>124</v>
      </c>
      <c r="AY579" s="28" t="s">
        <v>124</v>
      </c>
      <c r="AZ579" s="28" t="s">
        <v>124</v>
      </c>
      <c r="BA579" s="28" t="s">
        <v>124</v>
      </c>
      <c r="BB579" s="28" t="s">
        <v>124</v>
      </c>
      <c r="BC579" s="28" t="s">
        <v>124</v>
      </c>
      <c r="BD579" s="26"/>
      <c r="BE579" s="26"/>
      <c r="BF579" s="28" t="s">
        <v>124</v>
      </c>
      <c r="BG579" s="26"/>
      <c r="BH579" s="26"/>
      <c r="BI579" s="26"/>
      <c r="BJ579" s="26"/>
      <c r="BK579" s="26"/>
      <c r="BL579" s="28" t="s">
        <v>124</v>
      </c>
      <c r="BM579" s="26"/>
      <c r="BN579" s="26"/>
      <c r="BO579" s="26"/>
      <c r="BP579" s="28" t="s">
        <v>124</v>
      </c>
      <c r="BQ579" s="26"/>
      <c r="BR579" s="26"/>
      <c r="BS579" s="26"/>
      <c r="BT579" s="28" t="s">
        <v>124</v>
      </c>
      <c r="BU579" s="26"/>
      <c r="BV579" s="26"/>
      <c r="BW579" s="28" t="s">
        <v>124</v>
      </c>
      <c r="BX579" s="28" t="s">
        <v>124</v>
      </c>
      <c r="BY579" s="26"/>
      <c r="BZ579" s="26"/>
      <c r="CA579" s="26"/>
      <c r="CB579" s="26"/>
      <c r="CC579" s="26"/>
      <c r="CD579" s="28" t="s">
        <v>124</v>
      </c>
      <c r="CE579" s="28" t="s">
        <v>124</v>
      </c>
      <c r="CF579" s="26"/>
      <c r="CG579" s="28" t="s">
        <v>124</v>
      </c>
      <c r="CH579" s="26"/>
      <c r="CI579" s="26"/>
      <c r="CJ579" s="26"/>
      <c r="CK579" s="26"/>
      <c r="CL579" s="26"/>
      <c r="CM579" s="28" t="s">
        <v>124</v>
      </c>
      <c r="CN579" s="26"/>
      <c r="CO579" s="26"/>
      <c r="CP579" s="26"/>
      <c r="CQ579" s="28" t="s">
        <v>124</v>
      </c>
      <c r="CR579" s="26"/>
      <c r="CS579" s="28" t="s">
        <v>124</v>
      </c>
      <c r="CT579" s="26"/>
      <c r="CU579" s="26"/>
      <c r="CV579" s="26"/>
      <c r="CW579" s="26"/>
      <c r="CX579" s="26"/>
      <c r="CY579" s="26"/>
      <c r="CZ579" s="28" t="s">
        <v>124</v>
      </c>
      <c r="DA579" s="28" t="s">
        <v>124</v>
      </c>
      <c r="DB579" s="28" t="s">
        <v>124</v>
      </c>
      <c r="DC579" s="26"/>
      <c r="DD579" s="28" t="s">
        <v>124</v>
      </c>
      <c r="DE579" s="28" t="s">
        <v>124</v>
      </c>
      <c r="DF579" s="27"/>
    </row>
    <row r="580" spans="1:110">
      <c r="A580" s="24" t="s">
        <v>687</v>
      </c>
      <c r="B580" s="48">
        <f t="shared" si="10"/>
        <v>298</v>
      </c>
      <c r="C580" s="25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>
        <v>298</v>
      </c>
      <c r="AM580" s="26"/>
      <c r="AN580" s="26"/>
      <c r="AO580" s="26"/>
      <c r="AP580" s="26"/>
      <c r="AQ580" s="26"/>
      <c r="AR580" s="26"/>
      <c r="AS580" s="26"/>
      <c r="AT580" s="26"/>
      <c r="AU580" s="26"/>
      <c r="AV580" s="26"/>
      <c r="AW580" s="26"/>
      <c r="AX580" s="26"/>
      <c r="AY580" s="26"/>
      <c r="AZ580" s="26"/>
      <c r="BA580" s="26"/>
      <c r="BB580" s="26"/>
      <c r="BC580" s="26"/>
      <c r="BD580" s="26"/>
      <c r="BE580" s="26"/>
      <c r="BF580" s="26"/>
      <c r="BG580" s="26"/>
      <c r="BH580" s="26"/>
      <c r="BI580" s="26"/>
      <c r="BJ580" s="26"/>
      <c r="BK580" s="26"/>
      <c r="BL580" s="26"/>
      <c r="BM580" s="26"/>
      <c r="BN580" s="26"/>
      <c r="BO580" s="26"/>
      <c r="BP580" s="26"/>
      <c r="BQ580" s="26"/>
      <c r="BR580" s="26"/>
      <c r="BS580" s="26"/>
      <c r="BT580" s="26"/>
      <c r="BU580" s="26"/>
      <c r="BV580" s="26"/>
      <c r="BW580" s="26"/>
      <c r="BX580" s="26"/>
      <c r="BY580" s="26"/>
      <c r="BZ580" s="26"/>
      <c r="CA580" s="26"/>
      <c r="CB580" s="26"/>
      <c r="CC580" s="26"/>
      <c r="CD580" s="26"/>
      <c r="CE580" s="26"/>
      <c r="CF580" s="26"/>
      <c r="CG580" s="26"/>
      <c r="CH580" s="26"/>
      <c r="CI580" s="26"/>
      <c r="CJ580" s="26"/>
      <c r="CK580" s="26"/>
      <c r="CL580" s="26"/>
      <c r="CM580" s="26"/>
      <c r="CN580" s="26"/>
      <c r="CO580" s="26"/>
      <c r="CP580" s="26"/>
      <c r="CQ580" s="26"/>
      <c r="CR580" s="26"/>
      <c r="CS580" s="26"/>
      <c r="CT580" s="26"/>
      <c r="CU580" s="26"/>
      <c r="CV580" s="26"/>
      <c r="CW580" s="26"/>
      <c r="CX580" s="26"/>
      <c r="CY580" s="26"/>
      <c r="CZ580" s="26"/>
      <c r="DA580" s="26"/>
      <c r="DB580" s="26"/>
      <c r="DC580" s="26"/>
      <c r="DD580" s="26"/>
      <c r="DE580" s="26"/>
      <c r="DF580" s="27"/>
    </row>
    <row r="581" spans="1:110">
      <c r="A581" s="24" t="s">
        <v>688</v>
      </c>
      <c r="B581" s="48">
        <f t="shared" si="10"/>
        <v>133.69999999999999</v>
      </c>
      <c r="C581" s="25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>
        <v>133.69999999999999</v>
      </c>
      <c r="AM581" s="26"/>
      <c r="AN581" s="26"/>
      <c r="AO581" s="26"/>
      <c r="AP581" s="26"/>
      <c r="AQ581" s="26"/>
      <c r="AR581" s="26"/>
      <c r="AS581" s="26"/>
      <c r="AT581" s="26"/>
      <c r="AU581" s="26"/>
      <c r="AV581" s="26"/>
      <c r="AW581" s="26"/>
      <c r="AX581" s="26"/>
      <c r="AY581" s="26"/>
      <c r="AZ581" s="26"/>
      <c r="BA581" s="26"/>
      <c r="BB581" s="26"/>
      <c r="BC581" s="26"/>
      <c r="BD581" s="26"/>
      <c r="BE581" s="26"/>
      <c r="BF581" s="26"/>
      <c r="BG581" s="26"/>
      <c r="BH581" s="26"/>
      <c r="BI581" s="26"/>
      <c r="BJ581" s="26"/>
      <c r="BK581" s="26"/>
      <c r="BL581" s="26"/>
      <c r="BM581" s="26"/>
      <c r="BN581" s="26"/>
      <c r="BO581" s="26"/>
      <c r="BP581" s="26"/>
      <c r="BQ581" s="26"/>
      <c r="BR581" s="26"/>
      <c r="BS581" s="26"/>
      <c r="BT581" s="26"/>
      <c r="BU581" s="26"/>
      <c r="BV581" s="26"/>
      <c r="BW581" s="26"/>
      <c r="BX581" s="26"/>
      <c r="BY581" s="26"/>
      <c r="BZ581" s="26"/>
      <c r="CA581" s="26"/>
      <c r="CB581" s="26"/>
      <c r="CC581" s="26"/>
      <c r="CD581" s="26"/>
      <c r="CE581" s="26"/>
      <c r="CF581" s="26"/>
      <c r="CG581" s="26"/>
      <c r="CH581" s="26"/>
      <c r="CI581" s="26"/>
      <c r="CJ581" s="26"/>
      <c r="CK581" s="26"/>
      <c r="CL581" s="26"/>
      <c r="CM581" s="26"/>
      <c r="CN581" s="26"/>
      <c r="CO581" s="26"/>
      <c r="CP581" s="26"/>
      <c r="CQ581" s="26"/>
      <c r="CR581" s="26"/>
      <c r="CS581" s="26"/>
      <c r="CT581" s="26"/>
      <c r="CU581" s="26"/>
      <c r="CV581" s="26"/>
      <c r="CW581" s="26"/>
      <c r="CX581" s="26"/>
      <c r="CY581" s="26"/>
      <c r="CZ581" s="26"/>
      <c r="DA581" s="26"/>
      <c r="DB581" s="26"/>
      <c r="DC581" s="26"/>
      <c r="DD581" s="26"/>
      <c r="DE581" s="26"/>
      <c r="DF581" s="27"/>
    </row>
    <row r="582" spans="1:110">
      <c r="A582" s="24" t="s">
        <v>689</v>
      </c>
      <c r="B582" s="48">
        <f t="shared" si="10"/>
        <v>15592.5</v>
      </c>
      <c r="C582" s="25"/>
      <c r="D582" s="26"/>
      <c r="E582" s="26"/>
      <c r="F582" s="26"/>
      <c r="G582" s="26"/>
      <c r="H582" s="26"/>
      <c r="I582" s="26">
        <v>15592.5</v>
      </c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  <c r="AS582" s="26"/>
      <c r="AT582" s="26"/>
      <c r="AU582" s="26"/>
      <c r="AV582" s="26"/>
      <c r="AW582" s="26"/>
      <c r="AX582" s="26"/>
      <c r="AY582" s="26"/>
      <c r="AZ582" s="26"/>
      <c r="BA582" s="26"/>
      <c r="BB582" s="26"/>
      <c r="BC582" s="26"/>
      <c r="BD582" s="26"/>
      <c r="BE582" s="26"/>
      <c r="BF582" s="26"/>
      <c r="BG582" s="26"/>
      <c r="BH582" s="26"/>
      <c r="BI582" s="26"/>
      <c r="BJ582" s="26"/>
      <c r="BK582" s="26"/>
      <c r="BL582" s="26"/>
      <c r="BM582" s="26"/>
      <c r="BN582" s="26"/>
      <c r="BO582" s="26"/>
      <c r="BP582" s="26"/>
      <c r="BQ582" s="26"/>
      <c r="BR582" s="26"/>
      <c r="BS582" s="26"/>
      <c r="BT582" s="26"/>
      <c r="BU582" s="26"/>
      <c r="BV582" s="26"/>
      <c r="BW582" s="26"/>
      <c r="BX582" s="26"/>
      <c r="BY582" s="26"/>
      <c r="BZ582" s="26"/>
      <c r="CA582" s="26"/>
      <c r="CB582" s="26"/>
      <c r="CC582" s="26"/>
      <c r="CD582" s="26"/>
      <c r="CE582" s="26"/>
      <c r="CF582" s="26"/>
      <c r="CG582" s="26"/>
      <c r="CH582" s="26"/>
      <c r="CI582" s="26"/>
      <c r="CJ582" s="26"/>
      <c r="CK582" s="26"/>
      <c r="CL582" s="26"/>
      <c r="CM582" s="26"/>
      <c r="CN582" s="26"/>
      <c r="CO582" s="26"/>
      <c r="CP582" s="26"/>
      <c r="CQ582" s="26"/>
      <c r="CR582" s="26"/>
      <c r="CS582" s="26"/>
      <c r="CT582" s="26"/>
      <c r="CU582" s="26"/>
      <c r="CV582" s="26"/>
      <c r="CW582" s="26"/>
      <c r="CX582" s="26"/>
      <c r="CY582" s="26"/>
      <c r="CZ582" s="26"/>
      <c r="DA582" s="26"/>
      <c r="DB582" s="26"/>
      <c r="DC582" s="26"/>
      <c r="DD582" s="26"/>
      <c r="DE582" s="26"/>
      <c r="DF582" s="27"/>
    </row>
    <row r="583" spans="1:110">
      <c r="A583" s="24" t="s">
        <v>690</v>
      </c>
      <c r="B583" s="48">
        <f t="shared" si="10"/>
        <v>92</v>
      </c>
      <c r="C583" s="25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>
        <v>92</v>
      </c>
      <c r="AM583" s="26"/>
      <c r="AN583" s="26"/>
      <c r="AO583" s="26"/>
      <c r="AP583" s="26"/>
      <c r="AQ583" s="26"/>
      <c r="AR583" s="26"/>
      <c r="AS583" s="26"/>
      <c r="AT583" s="26"/>
      <c r="AU583" s="26"/>
      <c r="AV583" s="26"/>
      <c r="AW583" s="26"/>
      <c r="AX583" s="26"/>
      <c r="AY583" s="26"/>
      <c r="AZ583" s="26"/>
      <c r="BA583" s="26"/>
      <c r="BB583" s="26"/>
      <c r="BC583" s="26"/>
      <c r="BD583" s="26"/>
      <c r="BE583" s="26"/>
      <c r="BF583" s="26"/>
      <c r="BG583" s="26"/>
      <c r="BH583" s="26"/>
      <c r="BI583" s="26"/>
      <c r="BJ583" s="26"/>
      <c r="BK583" s="26"/>
      <c r="BL583" s="26"/>
      <c r="BM583" s="26"/>
      <c r="BN583" s="26"/>
      <c r="BO583" s="26"/>
      <c r="BP583" s="26"/>
      <c r="BQ583" s="26"/>
      <c r="BR583" s="26"/>
      <c r="BS583" s="26"/>
      <c r="BT583" s="26"/>
      <c r="BU583" s="26"/>
      <c r="BV583" s="26"/>
      <c r="BW583" s="26"/>
      <c r="BX583" s="26"/>
      <c r="BY583" s="26"/>
      <c r="BZ583" s="26"/>
      <c r="CA583" s="26"/>
      <c r="CB583" s="26"/>
      <c r="CC583" s="26"/>
      <c r="CD583" s="26"/>
      <c r="CE583" s="26"/>
      <c r="CF583" s="26"/>
      <c r="CG583" s="26"/>
      <c r="CH583" s="26"/>
      <c r="CI583" s="26"/>
      <c r="CJ583" s="26"/>
      <c r="CK583" s="26"/>
      <c r="CL583" s="26"/>
      <c r="CM583" s="26"/>
      <c r="CN583" s="26"/>
      <c r="CO583" s="26"/>
      <c r="CP583" s="26"/>
      <c r="CQ583" s="26"/>
      <c r="CR583" s="26"/>
      <c r="CS583" s="26"/>
      <c r="CT583" s="26"/>
      <c r="CU583" s="26"/>
      <c r="CV583" s="26"/>
      <c r="CW583" s="26"/>
      <c r="CX583" s="26"/>
      <c r="CY583" s="26"/>
      <c r="CZ583" s="26"/>
      <c r="DA583" s="26"/>
      <c r="DB583" s="26"/>
      <c r="DC583" s="26"/>
      <c r="DD583" s="26"/>
      <c r="DE583" s="26"/>
      <c r="DF583" s="27"/>
    </row>
    <row r="584" spans="1:110">
      <c r="A584" s="24" t="s">
        <v>691</v>
      </c>
      <c r="B584" s="48">
        <f t="shared" si="10"/>
        <v>4704.8900000000003</v>
      </c>
      <c r="C584" s="25"/>
      <c r="D584" s="26">
        <v>4704.8900000000003</v>
      </c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  <c r="AS584" s="26"/>
      <c r="AT584" s="26"/>
      <c r="AU584" s="26"/>
      <c r="AV584" s="26"/>
      <c r="AW584" s="26"/>
      <c r="AX584" s="26"/>
      <c r="AY584" s="26"/>
      <c r="AZ584" s="26"/>
      <c r="BA584" s="26"/>
      <c r="BB584" s="26"/>
      <c r="BC584" s="26"/>
      <c r="BD584" s="26"/>
      <c r="BE584" s="26"/>
      <c r="BF584" s="26"/>
      <c r="BG584" s="26"/>
      <c r="BH584" s="26"/>
      <c r="BI584" s="26"/>
      <c r="BJ584" s="26"/>
      <c r="BK584" s="26"/>
      <c r="BL584" s="26"/>
      <c r="BM584" s="26"/>
      <c r="BN584" s="26"/>
      <c r="BO584" s="26"/>
      <c r="BP584" s="26"/>
      <c r="BQ584" s="26"/>
      <c r="BR584" s="26"/>
      <c r="BS584" s="26"/>
      <c r="BT584" s="26"/>
      <c r="BU584" s="26"/>
      <c r="BV584" s="26"/>
      <c r="BW584" s="26"/>
      <c r="BX584" s="26"/>
      <c r="BY584" s="26"/>
      <c r="BZ584" s="26"/>
      <c r="CA584" s="26"/>
      <c r="CB584" s="26"/>
      <c r="CC584" s="26"/>
      <c r="CD584" s="26"/>
      <c r="CE584" s="26"/>
      <c r="CF584" s="26"/>
      <c r="CG584" s="26"/>
      <c r="CH584" s="26"/>
      <c r="CI584" s="26"/>
      <c r="CJ584" s="26"/>
      <c r="CK584" s="26"/>
      <c r="CL584" s="26"/>
      <c r="CM584" s="26"/>
      <c r="CN584" s="26"/>
      <c r="CO584" s="26"/>
      <c r="CP584" s="26"/>
      <c r="CQ584" s="26"/>
      <c r="CR584" s="26"/>
      <c r="CS584" s="26"/>
      <c r="CT584" s="26"/>
      <c r="CU584" s="26"/>
      <c r="CV584" s="26"/>
      <c r="CW584" s="26"/>
      <c r="CX584" s="26"/>
      <c r="CY584" s="26"/>
      <c r="CZ584" s="26"/>
      <c r="DA584" s="26"/>
      <c r="DB584" s="26"/>
      <c r="DC584" s="26"/>
      <c r="DD584" s="26"/>
      <c r="DE584" s="26"/>
      <c r="DF584" s="27"/>
    </row>
    <row r="585" spans="1:110">
      <c r="A585" s="24" t="s">
        <v>692</v>
      </c>
      <c r="B585" s="48">
        <f t="shared" si="10"/>
        <v>92</v>
      </c>
      <c r="C585" s="25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>
        <v>92</v>
      </c>
      <c r="AM585" s="26"/>
      <c r="AN585" s="26"/>
      <c r="AO585" s="26"/>
      <c r="AP585" s="26"/>
      <c r="AQ585" s="26"/>
      <c r="AR585" s="26"/>
      <c r="AS585" s="26"/>
      <c r="AT585" s="26"/>
      <c r="AU585" s="26"/>
      <c r="AV585" s="26"/>
      <c r="AW585" s="26"/>
      <c r="AX585" s="26"/>
      <c r="AY585" s="26"/>
      <c r="AZ585" s="26"/>
      <c r="BA585" s="26"/>
      <c r="BB585" s="26"/>
      <c r="BC585" s="26"/>
      <c r="BD585" s="26"/>
      <c r="BE585" s="26"/>
      <c r="BF585" s="26"/>
      <c r="BG585" s="26"/>
      <c r="BH585" s="26"/>
      <c r="BI585" s="26"/>
      <c r="BJ585" s="26"/>
      <c r="BK585" s="26"/>
      <c r="BL585" s="26"/>
      <c r="BM585" s="26"/>
      <c r="BN585" s="26"/>
      <c r="BO585" s="26"/>
      <c r="BP585" s="26"/>
      <c r="BQ585" s="26"/>
      <c r="BR585" s="26"/>
      <c r="BS585" s="26"/>
      <c r="BT585" s="26"/>
      <c r="BU585" s="26"/>
      <c r="BV585" s="26"/>
      <c r="BW585" s="26"/>
      <c r="BX585" s="26"/>
      <c r="BY585" s="26"/>
      <c r="BZ585" s="26"/>
      <c r="CA585" s="26"/>
      <c r="CB585" s="26"/>
      <c r="CC585" s="26"/>
      <c r="CD585" s="26"/>
      <c r="CE585" s="26"/>
      <c r="CF585" s="26"/>
      <c r="CG585" s="26"/>
      <c r="CH585" s="26"/>
      <c r="CI585" s="26"/>
      <c r="CJ585" s="26"/>
      <c r="CK585" s="26"/>
      <c r="CL585" s="26"/>
      <c r="CM585" s="26"/>
      <c r="CN585" s="26"/>
      <c r="CO585" s="26"/>
      <c r="CP585" s="26"/>
      <c r="CQ585" s="26"/>
      <c r="CR585" s="26"/>
      <c r="CS585" s="26"/>
      <c r="CT585" s="26"/>
      <c r="CU585" s="26"/>
      <c r="CV585" s="26"/>
      <c r="CW585" s="26"/>
      <c r="CX585" s="26"/>
      <c r="CY585" s="26"/>
      <c r="CZ585" s="26"/>
      <c r="DA585" s="26"/>
      <c r="DB585" s="26"/>
      <c r="DC585" s="26"/>
      <c r="DD585" s="26"/>
      <c r="DE585" s="26"/>
      <c r="DF585" s="27"/>
    </row>
    <row r="586" spans="1:110">
      <c r="A586" s="24" t="s">
        <v>693</v>
      </c>
      <c r="B586" s="48">
        <f t="shared" si="10"/>
        <v>1260</v>
      </c>
      <c r="C586" s="25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>
        <v>1260</v>
      </c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  <c r="AV586" s="26"/>
      <c r="AW586" s="26"/>
      <c r="AX586" s="26"/>
      <c r="AY586" s="26"/>
      <c r="AZ586" s="26"/>
      <c r="BA586" s="26"/>
      <c r="BB586" s="26"/>
      <c r="BC586" s="26"/>
      <c r="BD586" s="26"/>
      <c r="BE586" s="26"/>
      <c r="BF586" s="26"/>
      <c r="BG586" s="26"/>
      <c r="BH586" s="26"/>
      <c r="BI586" s="26"/>
      <c r="BJ586" s="26"/>
      <c r="BK586" s="26"/>
      <c r="BL586" s="26"/>
      <c r="BM586" s="26"/>
      <c r="BN586" s="26"/>
      <c r="BO586" s="26"/>
      <c r="BP586" s="26"/>
      <c r="BQ586" s="26"/>
      <c r="BR586" s="26"/>
      <c r="BS586" s="26"/>
      <c r="BT586" s="26"/>
      <c r="BU586" s="26"/>
      <c r="BV586" s="26"/>
      <c r="BW586" s="26"/>
      <c r="BX586" s="26"/>
      <c r="BY586" s="26"/>
      <c r="BZ586" s="26"/>
      <c r="CA586" s="26"/>
      <c r="CB586" s="26"/>
      <c r="CC586" s="26"/>
      <c r="CD586" s="26"/>
      <c r="CE586" s="26"/>
      <c r="CF586" s="26"/>
      <c r="CG586" s="26"/>
      <c r="CH586" s="26"/>
      <c r="CI586" s="26"/>
      <c r="CJ586" s="26"/>
      <c r="CK586" s="26"/>
      <c r="CL586" s="26"/>
      <c r="CM586" s="26"/>
      <c r="CN586" s="26"/>
      <c r="CO586" s="26"/>
      <c r="CP586" s="26"/>
      <c r="CQ586" s="26"/>
      <c r="CR586" s="26"/>
      <c r="CS586" s="26"/>
      <c r="CT586" s="26"/>
      <c r="CU586" s="26"/>
      <c r="CV586" s="26"/>
      <c r="CW586" s="26"/>
      <c r="CX586" s="26"/>
      <c r="CY586" s="26"/>
      <c r="CZ586" s="26"/>
      <c r="DA586" s="26"/>
      <c r="DB586" s="26"/>
      <c r="DC586" s="26"/>
      <c r="DD586" s="26"/>
      <c r="DE586" s="26"/>
      <c r="DF586" s="27"/>
    </row>
    <row r="587" spans="1:110">
      <c r="A587" s="24" t="s">
        <v>694</v>
      </c>
      <c r="B587" s="48">
        <f t="shared" ref="B587:B622" si="11">SUM(C587:DF587)</f>
        <v>12726</v>
      </c>
      <c r="C587" s="25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>
        <v>12429</v>
      </c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>
        <v>297</v>
      </c>
      <c r="AM587" s="26"/>
      <c r="AN587" s="26"/>
      <c r="AO587" s="26"/>
      <c r="AP587" s="26"/>
      <c r="AQ587" s="26"/>
      <c r="AR587" s="26"/>
      <c r="AS587" s="26"/>
      <c r="AT587" s="26"/>
      <c r="AU587" s="26"/>
      <c r="AV587" s="26"/>
      <c r="AW587" s="26"/>
      <c r="AX587" s="26"/>
      <c r="AY587" s="26"/>
      <c r="AZ587" s="26"/>
      <c r="BA587" s="26"/>
      <c r="BB587" s="26"/>
      <c r="BC587" s="26"/>
      <c r="BD587" s="26"/>
      <c r="BE587" s="26"/>
      <c r="BF587" s="26"/>
      <c r="BG587" s="26"/>
      <c r="BH587" s="26"/>
      <c r="BI587" s="26"/>
      <c r="BJ587" s="26"/>
      <c r="BK587" s="26"/>
      <c r="BL587" s="26"/>
      <c r="BM587" s="26"/>
      <c r="BN587" s="26"/>
      <c r="BO587" s="26"/>
      <c r="BP587" s="26"/>
      <c r="BQ587" s="26"/>
      <c r="BR587" s="26"/>
      <c r="BS587" s="26"/>
      <c r="BT587" s="26"/>
      <c r="BU587" s="26"/>
      <c r="BV587" s="26"/>
      <c r="BW587" s="26"/>
      <c r="BX587" s="26"/>
      <c r="BY587" s="26"/>
      <c r="BZ587" s="26"/>
      <c r="CA587" s="26"/>
      <c r="CB587" s="26"/>
      <c r="CC587" s="26"/>
      <c r="CD587" s="26"/>
      <c r="CE587" s="26"/>
      <c r="CF587" s="26"/>
      <c r="CG587" s="26"/>
      <c r="CH587" s="26"/>
      <c r="CI587" s="26"/>
      <c r="CJ587" s="26"/>
      <c r="CK587" s="26"/>
      <c r="CL587" s="26"/>
      <c r="CM587" s="26"/>
      <c r="CN587" s="26"/>
      <c r="CO587" s="26"/>
      <c r="CP587" s="26"/>
      <c r="CQ587" s="26"/>
      <c r="CR587" s="26"/>
      <c r="CS587" s="26"/>
      <c r="CT587" s="26"/>
      <c r="CU587" s="26"/>
      <c r="CV587" s="26"/>
      <c r="CW587" s="26"/>
      <c r="CX587" s="26"/>
      <c r="CY587" s="26"/>
      <c r="CZ587" s="26"/>
      <c r="DA587" s="26"/>
      <c r="DB587" s="26"/>
      <c r="DC587" s="26"/>
      <c r="DD587" s="26"/>
      <c r="DE587" s="26"/>
      <c r="DF587" s="27"/>
    </row>
    <row r="588" spans="1:110">
      <c r="A588" s="24" t="s">
        <v>695</v>
      </c>
      <c r="B588" s="48">
        <f t="shared" si="11"/>
        <v>55</v>
      </c>
      <c r="C588" s="25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>
        <v>55</v>
      </c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  <c r="AS588" s="26"/>
      <c r="AT588" s="26"/>
      <c r="AU588" s="26"/>
      <c r="AV588" s="26"/>
      <c r="AW588" s="26"/>
      <c r="AX588" s="26"/>
      <c r="AY588" s="26"/>
      <c r="AZ588" s="26"/>
      <c r="BA588" s="26"/>
      <c r="BB588" s="26"/>
      <c r="BC588" s="26"/>
      <c r="BD588" s="26"/>
      <c r="BE588" s="26"/>
      <c r="BF588" s="26"/>
      <c r="BG588" s="26"/>
      <c r="BH588" s="26"/>
      <c r="BI588" s="26"/>
      <c r="BJ588" s="26"/>
      <c r="BK588" s="26"/>
      <c r="BL588" s="26"/>
      <c r="BM588" s="26"/>
      <c r="BN588" s="26"/>
      <c r="BO588" s="26"/>
      <c r="BP588" s="26"/>
      <c r="BQ588" s="26"/>
      <c r="BR588" s="26"/>
      <c r="BS588" s="26"/>
      <c r="BT588" s="26"/>
      <c r="BU588" s="26"/>
      <c r="BV588" s="26"/>
      <c r="BW588" s="26"/>
      <c r="BX588" s="26"/>
      <c r="BY588" s="26"/>
      <c r="BZ588" s="26"/>
      <c r="CA588" s="26"/>
      <c r="CB588" s="26"/>
      <c r="CC588" s="26"/>
      <c r="CD588" s="26"/>
      <c r="CE588" s="26"/>
      <c r="CF588" s="26"/>
      <c r="CG588" s="26"/>
      <c r="CH588" s="26"/>
      <c r="CI588" s="26"/>
      <c r="CJ588" s="26"/>
      <c r="CK588" s="26"/>
      <c r="CL588" s="26"/>
      <c r="CM588" s="26"/>
      <c r="CN588" s="26"/>
      <c r="CO588" s="26"/>
      <c r="CP588" s="26"/>
      <c r="CQ588" s="26"/>
      <c r="CR588" s="26"/>
      <c r="CS588" s="26"/>
      <c r="CT588" s="26"/>
      <c r="CU588" s="26"/>
      <c r="CV588" s="26"/>
      <c r="CW588" s="26"/>
      <c r="CX588" s="26"/>
      <c r="CY588" s="26"/>
      <c r="CZ588" s="26"/>
      <c r="DA588" s="26"/>
      <c r="DB588" s="26"/>
      <c r="DC588" s="26"/>
      <c r="DD588" s="26"/>
      <c r="DE588" s="26"/>
      <c r="DF588" s="27"/>
    </row>
    <row r="589" spans="1:110">
      <c r="A589" s="24" t="s">
        <v>696</v>
      </c>
      <c r="B589" s="48">
        <f t="shared" si="11"/>
        <v>4060.47</v>
      </c>
      <c r="C589" s="25"/>
      <c r="D589" s="26">
        <v>4060.47</v>
      </c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  <c r="AV589" s="26"/>
      <c r="AW589" s="26"/>
      <c r="AX589" s="26"/>
      <c r="AY589" s="26"/>
      <c r="AZ589" s="26"/>
      <c r="BA589" s="26"/>
      <c r="BB589" s="26"/>
      <c r="BC589" s="26"/>
      <c r="BD589" s="26"/>
      <c r="BE589" s="26"/>
      <c r="BF589" s="26"/>
      <c r="BG589" s="26"/>
      <c r="BH589" s="26"/>
      <c r="BI589" s="26"/>
      <c r="BJ589" s="26"/>
      <c r="BK589" s="26"/>
      <c r="BL589" s="26"/>
      <c r="BM589" s="26"/>
      <c r="BN589" s="26"/>
      <c r="BO589" s="26"/>
      <c r="BP589" s="26"/>
      <c r="BQ589" s="26"/>
      <c r="BR589" s="26"/>
      <c r="BS589" s="26"/>
      <c r="BT589" s="26"/>
      <c r="BU589" s="26"/>
      <c r="BV589" s="26"/>
      <c r="BW589" s="26"/>
      <c r="BX589" s="26"/>
      <c r="BY589" s="26"/>
      <c r="BZ589" s="26"/>
      <c r="CA589" s="26"/>
      <c r="CB589" s="26"/>
      <c r="CC589" s="26"/>
      <c r="CD589" s="26"/>
      <c r="CE589" s="26"/>
      <c r="CF589" s="26"/>
      <c r="CG589" s="26"/>
      <c r="CH589" s="26"/>
      <c r="CI589" s="26"/>
      <c r="CJ589" s="26"/>
      <c r="CK589" s="26"/>
      <c r="CL589" s="26"/>
      <c r="CM589" s="26"/>
      <c r="CN589" s="26"/>
      <c r="CO589" s="26"/>
      <c r="CP589" s="26"/>
      <c r="CQ589" s="26"/>
      <c r="CR589" s="26"/>
      <c r="CS589" s="26"/>
      <c r="CT589" s="26"/>
      <c r="CU589" s="26"/>
      <c r="CV589" s="26"/>
      <c r="CW589" s="26"/>
      <c r="CX589" s="26"/>
      <c r="CY589" s="26"/>
      <c r="CZ589" s="26"/>
      <c r="DA589" s="26"/>
      <c r="DB589" s="26"/>
      <c r="DC589" s="26"/>
      <c r="DD589" s="26"/>
      <c r="DE589" s="26"/>
      <c r="DF589" s="27"/>
    </row>
    <row r="590" spans="1:110">
      <c r="A590" s="24" t="s">
        <v>697</v>
      </c>
      <c r="B590" s="48">
        <f t="shared" si="11"/>
        <v>67331.5</v>
      </c>
      <c r="C590" s="25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  <c r="AS590" s="26"/>
      <c r="AT590" s="26"/>
      <c r="AU590" s="26"/>
      <c r="AV590" s="26"/>
      <c r="AW590" s="26"/>
      <c r="AX590" s="26"/>
      <c r="AY590" s="26"/>
      <c r="AZ590" s="26"/>
      <c r="BA590" s="26"/>
      <c r="BB590" s="26"/>
      <c r="BC590" s="26">
        <v>2520</v>
      </c>
      <c r="BD590" s="26"/>
      <c r="BE590" s="26"/>
      <c r="BF590" s="26"/>
      <c r="BG590" s="26"/>
      <c r="BH590" s="26"/>
      <c r="BI590" s="26"/>
      <c r="BJ590" s="26"/>
      <c r="BK590" s="26"/>
      <c r="BL590" s="26"/>
      <c r="BM590" s="26"/>
      <c r="BN590" s="26"/>
      <c r="BO590" s="26"/>
      <c r="BP590" s="26"/>
      <c r="BQ590" s="26"/>
      <c r="BR590" s="26"/>
      <c r="BS590" s="26"/>
      <c r="BT590" s="26"/>
      <c r="BU590" s="26"/>
      <c r="BV590" s="26"/>
      <c r="BW590" s="26"/>
      <c r="BX590" s="26"/>
      <c r="BY590" s="26"/>
      <c r="BZ590" s="26"/>
      <c r="CA590" s="26"/>
      <c r="CB590" s="26"/>
      <c r="CC590" s="26"/>
      <c r="CD590" s="26"/>
      <c r="CE590" s="26"/>
      <c r="CF590" s="26"/>
      <c r="CG590" s="26"/>
      <c r="CH590" s="26"/>
      <c r="CI590" s="26"/>
      <c r="CJ590" s="26"/>
      <c r="CK590" s="26"/>
      <c r="CL590" s="26"/>
      <c r="CM590" s="26"/>
      <c r="CN590" s="26"/>
      <c r="CO590" s="26"/>
      <c r="CP590" s="26"/>
      <c r="CQ590" s="26"/>
      <c r="CR590" s="26"/>
      <c r="CS590" s="26"/>
      <c r="CT590" s="26"/>
      <c r="CU590" s="26"/>
      <c r="CV590" s="26"/>
      <c r="CW590" s="26"/>
      <c r="CX590" s="26"/>
      <c r="CY590" s="26"/>
      <c r="CZ590" s="26">
        <v>2520</v>
      </c>
      <c r="DA590" s="26">
        <v>41291.5</v>
      </c>
      <c r="DB590" s="26"/>
      <c r="DC590" s="26"/>
      <c r="DD590" s="26">
        <v>21000</v>
      </c>
      <c r="DE590" s="26"/>
      <c r="DF590" s="27"/>
    </row>
    <row r="591" spans="1:110">
      <c r="A591" s="24" t="s">
        <v>698</v>
      </c>
      <c r="B591" s="48">
        <f t="shared" si="11"/>
        <v>2941.2</v>
      </c>
      <c r="C591" s="25"/>
      <c r="D591" s="26"/>
      <c r="E591" s="26"/>
      <c r="F591" s="26"/>
      <c r="G591" s="26"/>
      <c r="H591" s="26"/>
      <c r="I591" s="26"/>
      <c r="J591" s="26"/>
      <c r="K591" s="26"/>
      <c r="L591" s="26">
        <v>2941.2</v>
      </c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  <c r="AV591" s="26"/>
      <c r="AW591" s="26"/>
      <c r="AX591" s="26"/>
      <c r="AY591" s="26"/>
      <c r="AZ591" s="26"/>
      <c r="BA591" s="26"/>
      <c r="BB591" s="26"/>
      <c r="BC591" s="26"/>
      <c r="BD591" s="26"/>
      <c r="BE591" s="26"/>
      <c r="BF591" s="26"/>
      <c r="BG591" s="26"/>
      <c r="BH591" s="26"/>
      <c r="BI591" s="26"/>
      <c r="BJ591" s="26"/>
      <c r="BK591" s="26"/>
      <c r="BL591" s="26"/>
      <c r="BM591" s="26"/>
      <c r="BN591" s="26"/>
      <c r="BO591" s="26"/>
      <c r="BP591" s="26"/>
      <c r="BQ591" s="26"/>
      <c r="BR591" s="26"/>
      <c r="BS591" s="26"/>
      <c r="BT591" s="26"/>
      <c r="BU591" s="26"/>
      <c r="BV591" s="26"/>
      <c r="BW591" s="26"/>
      <c r="BX591" s="26"/>
      <c r="BY591" s="26"/>
      <c r="BZ591" s="26"/>
      <c r="CA591" s="26"/>
      <c r="CB591" s="26"/>
      <c r="CC591" s="26"/>
      <c r="CD591" s="26"/>
      <c r="CE591" s="26"/>
      <c r="CF591" s="26"/>
      <c r="CG591" s="26"/>
      <c r="CH591" s="26"/>
      <c r="CI591" s="26"/>
      <c r="CJ591" s="26"/>
      <c r="CK591" s="26"/>
      <c r="CL591" s="26"/>
      <c r="CM591" s="26"/>
      <c r="CN591" s="26"/>
      <c r="CO591" s="26"/>
      <c r="CP591" s="26"/>
      <c r="CQ591" s="26"/>
      <c r="CR591" s="26"/>
      <c r="CS591" s="26"/>
      <c r="CT591" s="26"/>
      <c r="CU591" s="26"/>
      <c r="CV591" s="26"/>
      <c r="CW591" s="26"/>
      <c r="CX591" s="26"/>
      <c r="CY591" s="26"/>
      <c r="CZ591" s="26"/>
      <c r="DA591" s="26"/>
      <c r="DB591" s="26"/>
      <c r="DC591" s="26"/>
      <c r="DD591" s="26"/>
      <c r="DE591" s="26"/>
      <c r="DF591" s="27"/>
    </row>
    <row r="592" spans="1:110">
      <c r="A592" s="24" t="s">
        <v>699</v>
      </c>
      <c r="B592" s="48">
        <f t="shared" si="11"/>
        <v>18461.169999999998</v>
      </c>
      <c r="C592" s="25"/>
      <c r="D592" s="26">
        <v>6411.17</v>
      </c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  <c r="AV592" s="26"/>
      <c r="AW592" s="26"/>
      <c r="AX592" s="26"/>
      <c r="AY592" s="26"/>
      <c r="AZ592" s="26"/>
      <c r="BA592" s="26"/>
      <c r="BB592" s="26"/>
      <c r="BC592" s="26">
        <v>5670</v>
      </c>
      <c r="BD592" s="26"/>
      <c r="BE592" s="26"/>
      <c r="BF592" s="26"/>
      <c r="BG592" s="26"/>
      <c r="BH592" s="26"/>
      <c r="BI592" s="26"/>
      <c r="BJ592" s="26"/>
      <c r="BK592" s="26"/>
      <c r="BL592" s="26"/>
      <c r="BM592" s="26"/>
      <c r="BN592" s="26"/>
      <c r="BO592" s="26"/>
      <c r="BP592" s="26"/>
      <c r="BQ592" s="26"/>
      <c r="BR592" s="26"/>
      <c r="BS592" s="26"/>
      <c r="BT592" s="26"/>
      <c r="BU592" s="26"/>
      <c r="BV592" s="26"/>
      <c r="BW592" s="26"/>
      <c r="BX592" s="26"/>
      <c r="BY592" s="26"/>
      <c r="BZ592" s="26"/>
      <c r="CA592" s="26"/>
      <c r="CB592" s="26"/>
      <c r="CC592" s="26"/>
      <c r="CD592" s="26"/>
      <c r="CE592" s="26"/>
      <c r="CF592" s="26"/>
      <c r="CG592" s="26"/>
      <c r="CH592" s="26"/>
      <c r="CI592" s="26"/>
      <c r="CJ592" s="26"/>
      <c r="CK592" s="26"/>
      <c r="CL592" s="26"/>
      <c r="CM592" s="26"/>
      <c r="CN592" s="26"/>
      <c r="CO592" s="26"/>
      <c r="CP592" s="26"/>
      <c r="CQ592" s="26"/>
      <c r="CR592" s="26"/>
      <c r="CS592" s="26"/>
      <c r="CT592" s="26"/>
      <c r="CU592" s="26"/>
      <c r="CV592" s="26"/>
      <c r="CW592" s="26"/>
      <c r="CX592" s="26"/>
      <c r="CY592" s="26">
        <v>500</v>
      </c>
      <c r="CZ592" s="26"/>
      <c r="DA592" s="26"/>
      <c r="DB592" s="26"/>
      <c r="DC592" s="26"/>
      <c r="DD592" s="26">
        <v>5880</v>
      </c>
      <c r="DE592" s="26"/>
      <c r="DF592" s="27"/>
    </row>
    <row r="593" spans="1:110">
      <c r="A593" s="24" t="s">
        <v>700</v>
      </c>
      <c r="B593" s="48">
        <f t="shared" si="11"/>
        <v>1831.32</v>
      </c>
      <c r="C593" s="25"/>
      <c r="D593" s="26">
        <v>1831.32</v>
      </c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  <c r="AS593" s="26"/>
      <c r="AT593" s="26"/>
      <c r="AU593" s="26"/>
      <c r="AV593" s="26"/>
      <c r="AW593" s="26"/>
      <c r="AX593" s="26"/>
      <c r="AY593" s="26"/>
      <c r="AZ593" s="26"/>
      <c r="BA593" s="26"/>
      <c r="BB593" s="26"/>
      <c r="BC593" s="26"/>
      <c r="BD593" s="26"/>
      <c r="BE593" s="26"/>
      <c r="BF593" s="26"/>
      <c r="BG593" s="26"/>
      <c r="BH593" s="26"/>
      <c r="BI593" s="26"/>
      <c r="BJ593" s="26"/>
      <c r="BK593" s="26"/>
      <c r="BL593" s="26"/>
      <c r="BM593" s="26"/>
      <c r="BN593" s="26"/>
      <c r="BO593" s="26"/>
      <c r="BP593" s="26"/>
      <c r="BQ593" s="26"/>
      <c r="BR593" s="26"/>
      <c r="BS593" s="26"/>
      <c r="BT593" s="26"/>
      <c r="BU593" s="26"/>
      <c r="BV593" s="26"/>
      <c r="BW593" s="26"/>
      <c r="BX593" s="26"/>
      <c r="BY593" s="26"/>
      <c r="BZ593" s="26"/>
      <c r="CA593" s="26"/>
      <c r="CB593" s="26"/>
      <c r="CC593" s="26"/>
      <c r="CD593" s="26"/>
      <c r="CE593" s="26"/>
      <c r="CF593" s="26"/>
      <c r="CG593" s="26"/>
      <c r="CH593" s="26"/>
      <c r="CI593" s="26"/>
      <c r="CJ593" s="26"/>
      <c r="CK593" s="26"/>
      <c r="CL593" s="26"/>
      <c r="CM593" s="26"/>
      <c r="CN593" s="26"/>
      <c r="CO593" s="26"/>
      <c r="CP593" s="26"/>
      <c r="CQ593" s="26"/>
      <c r="CR593" s="26"/>
      <c r="CS593" s="26"/>
      <c r="CT593" s="26"/>
      <c r="CU593" s="26"/>
      <c r="CV593" s="26"/>
      <c r="CW593" s="26"/>
      <c r="CX593" s="26"/>
      <c r="CY593" s="26"/>
      <c r="CZ593" s="26"/>
      <c r="DA593" s="26"/>
      <c r="DB593" s="26"/>
      <c r="DC593" s="26"/>
      <c r="DD593" s="26"/>
      <c r="DE593" s="26"/>
      <c r="DF593" s="27"/>
    </row>
    <row r="594" spans="1:110">
      <c r="A594" s="24" t="s">
        <v>701</v>
      </c>
      <c r="B594" s="48">
        <f t="shared" si="11"/>
        <v>89232.31</v>
      </c>
      <c r="C594" s="25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  <c r="AS594" s="26"/>
      <c r="AT594" s="26"/>
      <c r="AU594" s="26"/>
      <c r="AV594" s="26"/>
      <c r="AW594" s="26"/>
      <c r="AX594" s="26">
        <v>68232.31</v>
      </c>
      <c r="AY594" s="26"/>
      <c r="AZ594" s="26"/>
      <c r="BA594" s="26"/>
      <c r="BB594" s="26"/>
      <c r="BC594" s="26"/>
      <c r="BD594" s="26"/>
      <c r="BE594" s="26"/>
      <c r="BF594" s="26"/>
      <c r="BG594" s="26"/>
      <c r="BH594" s="26"/>
      <c r="BI594" s="26"/>
      <c r="BJ594" s="26"/>
      <c r="BK594" s="26"/>
      <c r="BL594" s="26"/>
      <c r="BM594" s="26"/>
      <c r="BN594" s="26"/>
      <c r="BO594" s="26"/>
      <c r="BP594" s="26"/>
      <c r="BQ594" s="26"/>
      <c r="BR594" s="26"/>
      <c r="BS594" s="26"/>
      <c r="BT594" s="26"/>
      <c r="BU594" s="26"/>
      <c r="BV594" s="26"/>
      <c r="BW594" s="26"/>
      <c r="BX594" s="26"/>
      <c r="BY594" s="26"/>
      <c r="BZ594" s="26"/>
      <c r="CA594" s="26"/>
      <c r="CB594" s="26"/>
      <c r="CC594" s="26"/>
      <c r="CD594" s="26"/>
      <c r="CE594" s="26"/>
      <c r="CF594" s="26"/>
      <c r="CG594" s="26"/>
      <c r="CH594" s="26"/>
      <c r="CI594" s="26"/>
      <c r="CJ594" s="26"/>
      <c r="CK594" s="26"/>
      <c r="CL594" s="26"/>
      <c r="CM594" s="26"/>
      <c r="CN594" s="26"/>
      <c r="CO594" s="26"/>
      <c r="CP594" s="26"/>
      <c r="CQ594" s="26"/>
      <c r="CR594" s="26"/>
      <c r="CS594" s="26"/>
      <c r="CT594" s="26"/>
      <c r="CU594" s="26"/>
      <c r="CV594" s="26"/>
      <c r="CW594" s="26"/>
      <c r="CX594" s="26"/>
      <c r="CY594" s="26"/>
      <c r="CZ594" s="26"/>
      <c r="DA594" s="26"/>
      <c r="DB594" s="26"/>
      <c r="DC594" s="26"/>
      <c r="DD594" s="26">
        <v>21000</v>
      </c>
      <c r="DE594" s="26"/>
      <c r="DF594" s="27"/>
    </row>
    <row r="595" spans="1:110">
      <c r="A595" s="24" t="s">
        <v>702</v>
      </c>
      <c r="B595" s="48">
        <f t="shared" si="11"/>
        <v>3000</v>
      </c>
      <c r="C595" s="25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  <c r="AS595" s="26"/>
      <c r="AT595" s="26"/>
      <c r="AU595" s="26"/>
      <c r="AV595" s="26"/>
      <c r="AW595" s="26"/>
      <c r="AX595" s="26"/>
      <c r="AY595" s="26"/>
      <c r="AZ595" s="26"/>
      <c r="BA595" s="26">
        <v>3000</v>
      </c>
      <c r="BB595" s="26"/>
      <c r="BC595" s="26"/>
      <c r="BD595" s="26"/>
      <c r="BE595" s="26"/>
      <c r="BF595" s="26"/>
      <c r="BG595" s="26"/>
      <c r="BH595" s="26"/>
      <c r="BI595" s="26"/>
      <c r="BJ595" s="26"/>
      <c r="BK595" s="26"/>
      <c r="BL595" s="26"/>
      <c r="BM595" s="26"/>
      <c r="BN595" s="26"/>
      <c r="BO595" s="26"/>
      <c r="BP595" s="26"/>
      <c r="BQ595" s="26"/>
      <c r="BR595" s="26"/>
      <c r="BS595" s="26"/>
      <c r="BT595" s="26"/>
      <c r="BU595" s="26"/>
      <c r="BV595" s="26"/>
      <c r="BW595" s="26"/>
      <c r="BX595" s="26"/>
      <c r="BY595" s="26"/>
      <c r="BZ595" s="26"/>
      <c r="CA595" s="26"/>
      <c r="CB595" s="26"/>
      <c r="CC595" s="26"/>
      <c r="CD595" s="26"/>
      <c r="CE595" s="26"/>
      <c r="CF595" s="26"/>
      <c r="CG595" s="26"/>
      <c r="CH595" s="26"/>
      <c r="CI595" s="26"/>
      <c r="CJ595" s="26"/>
      <c r="CK595" s="26"/>
      <c r="CL595" s="26"/>
      <c r="CM595" s="26"/>
      <c r="CN595" s="26"/>
      <c r="CO595" s="26"/>
      <c r="CP595" s="26"/>
      <c r="CQ595" s="26"/>
      <c r="CR595" s="26"/>
      <c r="CS595" s="26"/>
      <c r="CT595" s="26"/>
      <c r="CU595" s="26"/>
      <c r="CV595" s="26"/>
      <c r="CW595" s="26"/>
      <c r="CX595" s="26"/>
      <c r="CY595" s="26"/>
      <c r="CZ595" s="26"/>
      <c r="DA595" s="26"/>
      <c r="DB595" s="26"/>
      <c r="DC595" s="26"/>
      <c r="DD595" s="26"/>
      <c r="DE595" s="26"/>
      <c r="DF595" s="27"/>
    </row>
    <row r="596" spans="1:110">
      <c r="A596" s="24" t="s">
        <v>703</v>
      </c>
      <c r="B596" s="48">
        <f t="shared" si="11"/>
        <v>283.04000000000002</v>
      </c>
      <c r="C596" s="25"/>
      <c r="D596" s="26"/>
      <c r="E596" s="26"/>
      <c r="F596" s="26"/>
      <c r="G596" s="26"/>
      <c r="H596" s="26">
        <v>283.04000000000002</v>
      </c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  <c r="AV596" s="26"/>
      <c r="AW596" s="26"/>
      <c r="AX596" s="26"/>
      <c r="AY596" s="26"/>
      <c r="AZ596" s="26"/>
      <c r="BA596" s="26"/>
      <c r="BB596" s="26"/>
      <c r="BC596" s="26"/>
      <c r="BD596" s="26"/>
      <c r="BE596" s="26"/>
      <c r="BF596" s="26"/>
      <c r="BG596" s="26"/>
      <c r="BH596" s="26"/>
      <c r="BI596" s="26"/>
      <c r="BJ596" s="26"/>
      <c r="BK596" s="26"/>
      <c r="BL596" s="26"/>
      <c r="BM596" s="26"/>
      <c r="BN596" s="26"/>
      <c r="BO596" s="26"/>
      <c r="BP596" s="26"/>
      <c r="BQ596" s="26"/>
      <c r="BR596" s="26"/>
      <c r="BS596" s="26"/>
      <c r="BT596" s="26"/>
      <c r="BU596" s="26"/>
      <c r="BV596" s="26"/>
      <c r="BW596" s="26"/>
      <c r="BX596" s="26"/>
      <c r="BY596" s="26"/>
      <c r="BZ596" s="26"/>
      <c r="CA596" s="26"/>
      <c r="CB596" s="26"/>
      <c r="CC596" s="26"/>
      <c r="CD596" s="26"/>
      <c r="CE596" s="26"/>
      <c r="CF596" s="26"/>
      <c r="CG596" s="26"/>
      <c r="CH596" s="26"/>
      <c r="CI596" s="26"/>
      <c r="CJ596" s="26"/>
      <c r="CK596" s="26"/>
      <c r="CL596" s="26"/>
      <c r="CM596" s="26"/>
      <c r="CN596" s="26"/>
      <c r="CO596" s="26"/>
      <c r="CP596" s="26"/>
      <c r="CQ596" s="26"/>
      <c r="CR596" s="26"/>
      <c r="CS596" s="26"/>
      <c r="CT596" s="26"/>
      <c r="CU596" s="26"/>
      <c r="CV596" s="26"/>
      <c r="CW596" s="26"/>
      <c r="CX596" s="26"/>
      <c r="CY596" s="26"/>
      <c r="CZ596" s="26"/>
      <c r="DA596" s="26"/>
      <c r="DB596" s="26"/>
      <c r="DC596" s="26"/>
      <c r="DD596" s="26"/>
      <c r="DE596" s="26"/>
      <c r="DF596" s="27"/>
    </row>
    <row r="597" spans="1:110">
      <c r="A597" s="24" t="s">
        <v>704</v>
      </c>
      <c r="B597" s="48">
        <f t="shared" si="11"/>
        <v>431.83</v>
      </c>
      <c r="C597" s="25"/>
      <c r="D597" s="26"/>
      <c r="E597" s="26"/>
      <c r="F597" s="26"/>
      <c r="G597" s="26"/>
      <c r="H597" s="26">
        <v>431.83</v>
      </c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  <c r="AV597" s="26"/>
      <c r="AW597" s="26"/>
      <c r="AX597" s="26"/>
      <c r="AY597" s="26"/>
      <c r="AZ597" s="26"/>
      <c r="BA597" s="26"/>
      <c r="BB597" s="26"/>
      <c r="BC597" s="26"/>
      <c r="BD597" s="26"/>
      <c r="BE597" s="26"/>
      <c r="BF597" s="26"/>
      <c r="BG597" s="26"/>
      <c r="BH597" s="26"/>
      <c r="BI597" s="26"/>
      <c r="BJ597" s="26"/>
      <c r="BK597" s="26"/>
      <c r="BL597" s="26"/>
      <c r="BM597" s="26"/>
      <c r="BN597" s="26"/>
      <c r="BO597" s="26"/>
      <c r="BP597" s="26"/>
      <c r="BQ597" s="26"/>
      <c r="BR597" s="26"/>
      <c r="BS597" s="26"/>
      <c r="BT597" s="26"/>
      <c r="BU597" s="26"/>
      <c r="BV597" s="26"/>
      <c r="BW597" s="26"/>
      <c r="BX597" s="26"/>
      <c r="BY597" s="26"/>
      <c r="BZ597" s="26"/>
      <c r="CA597" s="26"/>
      <c r="CB597" s="26"/>
      <c r="CC597" s="26"/>
      <c r="CD597" s="26"/>
      <c r="CE597" s="26"/>
      <c r="CF597" s="26"/>
      <c r="CG597" s="26"/>
      <c r="CH597" s="26"/>
      <c r="CI597" s="26"/>
      <c r="CJ597" s="26"/>
      <c r="CK597" s="26"/>
      <c r="CL597" s="26"/>
      <c r="CM597" s="26"/>
      <c r="CN597" s="26"/>
      <c r="CO597" s="26"/>
      <c r="CP597" s="26"/>
      <c r="CQ597" s="26"/>
      <c r="CR597" s="26"/>
      <c r="CS597" s="26"/>
      <c r="CT597" s="26"/>
      <c r="CU597" s="26"/>
      <c r="CV597" s="26"/>
      <c r="CW597" s="26"/>
      <c r="CX597" s="26"/>
      <c r="CY597" s="26"/>
      <c r="CZ597" s="26"/>
      <c r="DA597" s="26"/>
      <c r="DB597" s="26"/>
      <c r="DC597" s="26"/>
      <c r="DD597" s="26"/>
      <c r="DE597" s="26"/>
      <c r="DF597" s="27"/>
    </row>
    <row r="598" spans="1:110">
      <c r="A598" s="24" t="s">
        <v>705</v>
      </c>
      <c r="B598" s="48">
        <f t="shared" si="11"/>
        <v>92.7</v>
      </c>
      <c r="C598" s="25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>
        <v>92.7</v>
      </c>
      <c r="AM598" s="26"/>
      <c r="AN598" s="26"/>
      <c r="AO598" s="26"/>
      <c r="AP598" s="26"/>
      <c r="AQ598" s="26"/>
      <c r="AR598" s="26"/>
      <c r="AS598" s="26"/>
      <c r="AT598" s="26"/>
      <c r="AU598" s="26"/>
      <c r="AV598" s="26"/>
      <c r="AW598" s="26"/>
      <c r="AX598" s="26"/>
      <c r="AY598" s="26"/>
      <c r="AZ598" s="26"/>
      <c r="BA598" s="26"/>
      <c r="BB598" s="26"/>
      <c r="BC598" s="26"/>
      <c r="BD598" s="26"/>
      <c r="BE598" s="26"/>
      <c r="BF598" s="26"/>
      <c r="BG598" s="26"/>
      <c r="BH598" s="26"/>
      <c r="BI598" s="26"/>
      <c r="BJ598" s="26"/>
      <c r="BK598" s="26"/>
      <c r="BL598" s="26"/>
      <c r="BM598" s="26"/>
      <c r="BN598" s="26"/>
      <c r="BO598" s="26"/>
      <c r="BP598" s="26"/>
      <c r="BQ598" s="26"/>
      <c r="BR598" s="26"/>
      <c r="BS598" s="26"/>
      <c r="BT598" s="26"/>
      <c r="BU598" s="26"/>
      <c r="BV598" s="26"/>
      <c r="BW598" s="26"/>
      <c r="BX598" s="26"/>
      <c r="BY598" s="26"/>
      <c r="BZ598" s="26"/>
      <c r="CA598" s="26"/>
      <c r="CB598" s="26"/>
      <c r="CC598" s="26"/>
      <c r="CD598" s="26"/>
      <c r="CE598" s="26"/>
      <c r="CF598" s="26"/>
      <c r="CG598" s="26"/>
      <c r="CH598" s="26"/>
      <c r="CI598" s="26"/>
      <c r="CJ598" s="26"/>
      <c r="CK598" s="26"/>
      <c r="CL598" s="26"/>
      <c r="CM598" s="26"/>
      <c r="CN598" s="26"/>
      <c r="CO598" s="26"/>
      <c r="CP598" s="26"/>
      <c r="CQ598" s="26"/>
      <c r="CR598" s="26"/>
      <c r="CS598" s="26"/>
      <c r="CT598" s="26"/>
      <c r="CU598" s="26"/>
      <c r="CV598" s="26"/>
      <c r="CW598" s="26"/>
      <c r="CX598" s="26"/>
      <c r="CY598" s="26"/>
      <c r="CZ598" s="26"/>
      <c r="DA598" s="26"/>
      <c r="DB598" s="26"/>
      <c r="DC598" s="26"/>
      <c r="DD598" s="26"/>
      <c r="DE598" s="26"/>
      <c r="DF598" s="27"/>
    </row>
    <row r="599" spans="1:110">
      <c r="A599" s="24" t="s">
        <v>706</v>
      </c>
      <c r="B599" s="48">
        <f t="shared" si="11"/>
        <v>411.26</v>
      </c>
      <c r="C599" s="25"/>
      <c r="D599" s="26"/>
      <c r="E599" s="26"/>
      <c r="F599" s="26"/>
      <c r="G599" s="26"/>
      <c r="H599" s="26">
        <v>411.26</v>
      </c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  <c r="AS599" s="26"/>
      <c r="AT599" s="26"/>
      <c r="AU599" s="26"/>
      <c r="AV599" s="26"/>
      <c r="AW599" s="26"/>
      <c r="AX599" s="26"/>
      <c r="AY599" s="26"/>
      <c r="AZ599" s="26"/>
      <c r="BA599" s="26"/>
      <c r="BB599" s="26"/>
      <c r="BC599" s="26"/>
      <c r="BD599" s="26"/>
      <c r="BE599" s="26"/>
      <c r="BF599" s="26"/>
      <c r="BG599" s="26"/>
      <c r="BH599" s="26"/>
      <c r="BI599" s="26"/>
      <c r="BJ599" s="26"/>
      <c r="BK599" s="26"/>
      <c r="BL599" s="26"/>
      <c r="BM599" s="26"/>
      <c r="BN599" s="26"/>
      <c r="BO599" s="26"/>
      <c r="BP599" s="26"/>
      <c r="BQ599" s="26"/>
      <c r="BR599" s="26"/>
      <c r="BS599" s="26"/>
      <c r="BT599" s="26"/>
      <c r="BU599" s="26"/>
      <c r="BV599" s="26"/>
      <c r="BW599" s="26"/>
      <c r="BX599" s="26"/>
      <c r="BY599" s="26"/>
      <c r="BZ599" s="26"/>
      <c r="CA599" s="26"/>
      <c r="CB599" s="26"/>
      <c r="CC599" s="26"/>
      <c r="CD599" s="26"/>
      <c r="CE599" s="26"/>
      <c r="CF599" s="26"/>
      <c r="CG599" s="26"/>
      <c r="CH599" s="26"/>
      <c r="CI599" s="26"/>
      <c r="CJ599" s="26"/>
      <c r="CK599" s="26"/>
      <c r="CL599" s="26"/>
      <c r="CM599" s="26"/>
      <c r="CN599" s="26"/>
      <c r="CO599" s="26"/>
      <c r="CP599" s="26"/>
      <c r="CQ599" s="26"/>
      <c r="CR599" s="26"/>
      <c r="CS599" s="26"/>
      <c r="CT599" s="26"/>
      <c r="CU599" s="26"/>
      <c r="CV599" s="26"/>
      <c r="CW599" s="26"/>
      <c r="CX599" s="26"/>
      <c r="CY599" s="26"/>
      <c r="CZ599" s="26"/>
      <c r="DA599" s="26"/>
      <c r="DB599" s="26"/>
      <c r="DC599" s="26"/>
      <c r="DD599" s="26"/>
      <c r="DE599" s="26"/>
      <c r="DF599" s="27"/>
    </row>
    <row r="600" spans="1:110">
      <c r="A600" s="24" t="s">
        <v>707</v>
      </c>
      <c r="B600" s="48">
        <f t="shared" si="11"/>
        <v>320.54000000000002</v>
      </c>
      <c r="C600" s="25"/>
      <c r="D600" s="26"/>
      <c r="E600" s="26"/>
      <c r="F600" s="26"/>
      <c r="G600" s="26"/>
      <c r="H600" s="26">
        <v>320.54000000000002</v>
      </c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  <c r="AV600" s="26"/>
      <c r="AW600" s="26"/>
      <c r="AX600" s="26"/>
      <c r="AY600" s="26"/>
      <c r="AZ600" s="26"/>
      <c r="BA600" s="26"/>
      <c r="BB600" s="26"/>
      <c r="BC600" s="26"/>
      <c r="BD600" s="26"/>
      <c r="BE600" s="26"/>
      <c r="BF600" s="26"/>
      <c r="BG600" s="26"/>
      <c r="BH600" s="26"/>
      <c r="BI600" s="26"/>
      <c r="BJ600" s="26"/>
      <c r="BK600" s="26"/>
      <c r="BL600" s="26"/>
      <c r="BM600" s="26"/>
      <c r="BN600" s="26"/>
      <c r="BO600" s="26"/>
      <c r="BP600" s="26"/>
      <c r="BQ600" s="26"/>
      <c r="BR600" s="26"/>
      <c r="BS600" s="26"/>
      <c r="BT600" s="26"/>
      <c r="BU600" s="26"/>
      <c r="BV600" s="26"/>
      <c r="BW600" s="26"/>
      <c r="BX600" s="26"/>
      <c r="BY600" s="26"/>
      <c r="BZ600" s="26"/>
      <c r="CA600" s="26"/>
      <c r="CB600" s="26"/>
      <c r="CC600" s="26"/>
      <c r="CD600" s="26"/>
      <c r="CE600" s="26"/>
      <c r="CF600" s="26"/>
      <c r="CG600" s="26"/>
      <c r="CH600" s="26"/>
      <c r="CI600" s="26"/>
      <c r="CJ600" s="26"/>
      <c r="CK600" s="26"/>
      <c r="CL600" s="26"/>
      <c r="CM600" s="26"/>
      <c r="CN600" s="26"/>
      <c r="CO600" s="26"/>
      <c r="CP600" s="26"/>
      <c r="CQ600" s="26"/>
      <c r="CR600" s="26"/>
      <c r="CS600" s="26"/>
      <c r="CT600" s="26"/>
      <c r="CU600" s="26"/>
      <c r="CV600" s="26"/>
      <c r="CW600" s="26"/>
      <c r="CX600" s="26"/>
      <c r="CY600" s="26"/>
      <c r="CZ600" s="26"/>
      <c r="DA600" s="26"/>
      <c r="DB600" s="26"/>
      <c r="DC600" s="26"/>
      <c r="DD600" s="26"/>
      <c r="DE600" s="26"/>
      <c r="DF600" s="27"/>
    </row>
    <row r="601" spans="1:110">
      <c r="A601" s="24" t="s">
        <v>708</v>
      </c>
      <c r="B601" s="48">
        <f t="shared" si="11"/>
        <v>390</v>
      </c>
      <c r="C601" s="25"/>
      <c r="D601" s="26"/>
      <c r="E601" s="26"/>
      <c r="F601" s="26"/>
      <c r="G601" s="26"/>
      <c r="H601" s="26">
        <v>390</v>
      </c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  <c r="AS601" s="26"/>
      <c r="AT601" s="26"/>
      <c r="AU601" s="26"/>
      <c r="AV601" s="26"/>
      <c r="AW601" s="26"/>
      <c r="AX601" s="26"/>
      <c r="AY601" s="26"/>
      <c r="AZ601" s="26"/>
      <c r="BA601" s="26"/>
      <c r="BB601" s="26"/>
      <c r="BC601" s="26"/>
      <c r="BD601" s="26"/>
      <c r="BE601" s="26"/>
      <c r="BF601" s="26"/>
      <c r="BG601" s="26"/>
      <c r="BH601" s="26"/>
      <c r="BI601" s="26"/>
      <c r="BJ601" s="26"/>
      <c r="BK601" s="26"/>
      <c r="BL601" s="26"/>
      <c r="BM601" s="26"/>
      <c r="BN601" s="26"/>
      <c r="BO601" s="26"/>
      <c r="BP601" s="26"/>
      <c r="BQ601" s="26"/>
      <c r="BR601" s="26"/>
      <c r="BS601" s="26"/>
      <c r="BT601" s="26"/>
      <c r="BU601" s="26"/>
      <c r="BV601" s="26"/>
      <c r="BW601" s="26"/>
      <c r="BX601" s="26"/>
      <c r="BY601" s="26"/>
      <c r="BZ601" s="26"/>
      <c r="CA601" s="26"/>
      <c r="CB601" s="26"/>
      <c r="CC601" s="26"/>
      <c r="CD601" s="26"/>
      <c r="CE601" s="26"/>
      <c r="CF601" s="26"/>
      <c r="CG601" s="26"/>
      <c r="CH601" s="26"/>
      <c r="CI601" s="26"/>
      <c r="CJ601" s="26"/>
      <c r="CK601" s="26"/>
      <c r="CL601" s="26"/>
      <c r="CM601" s="26"/>
      <c r="CN601" s="26"/>
      <c r="CO601" s="26"/>
      <c r="CP601" s="26"/>
      <c r="CQ601" s="26"/>
      <c r="CR601" s="26"/>
      <c r="CS601" s="26"/>
      <c r="CT601" s="26"/>
      <c r="CU601" s="26"/>
      <c r="CV601" s="26"/>
      <c r="CW601" s="26"/>
      <c r="CX601" s="26"/>
      <c r="CY601" s="26"/>
      <c r="CZ601" s="26"/>
      <c r="DA601" s="26"/>
      <c r="DB601" s="26"/>
      <c r="DC601" s="26"/>
      <c r="DD601" s="26"/>
      <c r="DE601" s="26"/>
      <c r="DF601" s="27"/>
    </row>
    <row r="602" spans="1:110">
      <c r="A602" s="24" t="s">
        <v>709</v>
      </c>
      <c r="B602" s="48">
        <f t="shared" si="11"/>
        <v>504.78</v>
      </c>
      <c r="C602" s="25"/>
      <c r="D602" s="26"/>
      <c r="E602" s="26"/>
      <c r="F602" s="26"/>
      <c r="G602" s="26"/>
      <c r="H602" s="26">
        <v>504.78</v>
      </c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  <c r="AP602" s="26"/>
      <c r="AQ602" s="26"/>
      <c r="AR602" s="26"/>
      <c r="AS602" s="26"/>
      <c r="AT602" s="26"/>
      <c r="AU602" s="26"/>
      <c r="AV602" s="26"/>
      <c r="AW602" s="26"/>
      <c r="AX602" s="26"/>
      <c r="AY602" s="26"/>
      <c r="AZ602" s="26"/>
      <c r="BA602" s="26"/>
      <c r="BB602" s="26"/>
      <c r="BC602" s="26"/>
      <c r="BD602" s="26"/>
      <c r="BE602" s="26"/>
      <c r="BF602" s="26"/>
      <c r="BG602" s="26"/>
      <c r="BH602" s="26"/>
      <c r="BI602" s="26"/>
      <c r="BJ602" s="26"/>
      <c r="BK602" s="26"/>
      <c r="BL602" s="26"/>
      <c r="BM602" s="26"/>
      <c r="BN602" s="26"/>
      <c r="BO602" s="26"/>
      <c r="BP602" s="26"/>
      <c r="BQ602" s="26"/>
      <c r="BR602" s="26"/>
      <c r="BS602" s="26"/>
      <c r="BT602" s="26"/>
      <c r="BU602" s="26"/>
      <c r="BV602" s="26"/>
      <c r="BW602" s="26"/>
      <c r="BX602" s="26"/>
      <c r="BY602" s="26"/>
      <c r="BZ602" s="26"/>
      <c r="CA602" s="26"/>
      <c r="CB602" s="26"/>
      <c r="CC602" s="26"/>
      <c r="CD602" s="26"/>
      <c r="CE602" s="26"/>
      <c r="CF602" s="26"/>
      <c r="CG602" s="26"/>
      <c r="CH602" s="26"/>
      <c r="CI602" s="26"/>
      <c r="CJ602" s="26"/>
      <c r="CK602" s="26"/>
      <c r="CL602" s="26"/>
      <c r="CM602" s="26"/>
      <c r="CN602" s="26"/>
      <c r="CO602" s="26"/>
      <c r="CP602" s="26"/>
      <c r="CQ602" s="26"/>
      <c r="CR602" s="26"/>
      <c r="CS602" s="26"/>
      <c r="CT602" s="26"/>
      <c r="CU602" s="26"/>
      <c r="CV602" s="26"/>
      <c r="CW602" s="26"/>
      <c r="CX602" s="26"/>
      <c r="CY602" s="26"/>
      <c r="CZ602" s="26"/>
      <c r="DA602" s="26"/>
      <c r="DB602" s="26"/>
      <c r="DC602" s="26"/>
      <c r="DD602" s="26"/>
      <c r="DE602" s="26"/>
      <c r="DF602" s="27"/>
    </row>
    <row r="603" spans="1:110">
      <c r="A603" s="24" t="s">
        <v>710</v>
      </c>
      <c r="B603" s="48">
        <f t="shared" si="11"/>
        <v>717.88</v>
      </c>
      <c r="C603" s="25"/>
      <c r="D603" s="26">
        <v>717.88</v>
      </c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  <c r="AP603" s="26"/>
      <c r="AQ603" s="26"/>
      <c r="AR603" s="26"/>
      <c r="AS603" s="26"/>
      <c r="AT603" s="26"/>
      <c r="AU603" s="26"/>
      <c r="AV603" s="26"/>
      <c r="AW603" s="26"/>
      <c r="AX603" s="26"/>
      <c r="AY603" s="26"/>
      <c r="AZ603" s="26"/>
      <c r="BA603" s="26"/>
      <c r="BB603" s="26"/>
      <c r="BC603" s="26"/>
      <c r="BD603" s="26"/>
      <c r="BE603" s="26"/>
      <c r="BF603" s="26"/>
      <c r="BG603" s="26"/>
      <c r="BH603" s="26"/>
      <c r="BI603" s="26"/>
      <c r="BJ603" s="26"/>
      <c r="BK603" s="26"/>
      <c r="BL603" s="26"/>
      <c r="BM603" s="26"/>
      <c r="BN603" s="26"/>
      <c r="BO603" s="26"/>
      <c r="BP603" s="26"/>
      <c r="BQ603" s="26"/>
      <c r="BR603" s="26"/>
      <c r="BS603" s="26"/>
      <c r="BT603" s="26"/>
      <c r="BU603" s="26"/>
      <c r="BV603" s="26"/>
      <c r="BW603" s="26"/>
      <c r="BX603" s="26"/>
      <c r="BY603" s="26"/>
      <c r="BZ603" s="26"/>
      <c r="CA603" s="26"/>
      <c r="CB603" s="26"/>
      <c r="CC603" s="26"/>
      <c r="CD603" s="26"/>
      <c r="CE603" s="26"/>
      <c r="CF603" s="26"/>
      <c r="CG603" s="26"/>
      <c r="CH603" s="26"/>
      <c r="CI603" s="26"/>
      <c r="CJ603" s="26"/>
      <c r="CK603" s="26"/>
      <c r="CL603" s="26"/>
      <c r="CM603" s="26"/>
      <c r="CN603" s="26"/>
      <c r="CO603" s="26"/>
      <c r="CP603" s="26"/>
      <c r="CQ603" s="26"/>
      <c r="CR603" s="26"/>
      <c r="CS603" s="26"/>
      <c r="CT603" s="26"/>
      <c r="CU603" s="26"/>
      <c r="CV603" s="26"/>
      <c r="CW603" s="26"/>
      <c r="CX603" s="26"/>
      <c r="CY603" s="26"/>
      <c r="CZ603" s="26"/>
      <c r="DA603" s="26"/>
      <c r="DB603" s="26"/>
      <c r="DC603" s="26"/>
      <c r="DD603" s="26"/>
      <c r="DE603" s="26"/>
      <c r="DF603" s="27"/>
    </row>
    <row r="604" spans="1:110">
      <c r="A604" s="24" t="s">
        <v>711</v>
      </c>
      <c r="B604" s="48">
        <f t="shared" si="11"/>
        <v>104.86</v>
      </c>
      <c r="C604" s="25"/>
      <c r="D604" s="26"/>
      <c r="E604" s="26"/>
      <c r="F604" s="26"/>
      <c r="G604" s="26"/>
      <c r="H604" s="26">
        <v>104.86</v>
      </c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  <c r="AP604" s="26"/>
      <c r="AQ604" s="26"/>
      <c r="AR604" s="26"/>
      <c r="AS604" s="26"/>
      <c r="AT604" s="26"/>
      <c r="AU604" s="26"/>
      <c r="AV604" s="26"/>
      <c r="AW604" s="26"/>
      <c r="AX604" s="26"/>
      <c r="AY604" s="26"/>
      <c r="AZ604" s="26"/>
      <c r="BA604" s="26"/>
      <c r="BB604" s="26"/>
      <c r="BC604" s="26"/>
      <c r="BD604" s="26"/>
      <c r="BE604" s="26"/>
      <c r="BF604" s="26"/>
      <c r="BG604" s="26"/>
      <c r="BH604" s="26"/>
      <c r="BI604" s="26"/>
      <c r="BJ604" s="26"/>
      <c r="BK604" s="26"/>
      <c r="BL604" s="26"/>
      <c r="BM604" s="26"/>
      <c r="BN604" s="26"/>
      <c r="BO604" s="26"/>
      <c r="BP604" s="26"/>
      <c r="BQ604" s="26"/>
      <c r="BR604" s="26"/>
      <c r="BS604" s="26"/>
      <c r="BT604" s="26"/>
      <c r="BU604" s="26"/>
      <c r="BV604" s="26"/>
      <c r="BW604" s="26"/>
      <c r="BX604" s="26"/>
      <c r="BY604" s="26"/>
      <c r="BZ604" s="26"/>
      <c r="CA604" s="26"/>
      <c r="CB604" s="26"/>
      <c r="CC604" s="26"/>
      <c r="CD604" s="26"/>
      <c r="CE604" s="26"/>
      <c r="CF604" s="26"/>
      <c r="CG604" s="26"/>
      <c r="CH604" s="26"/>
      <c r="CI604" s="26"/>
      <c r="CJ604" s="26"/>
      <c r="CK604" s="26"/>
      <c r="CL604" s="26"/>
      <c r="CM604" s="26"/>
      <c r="CN604" s="26"/>
      <c r="CO604" s="26"/>
      <c r="CP604" s="26"/>
      <c r="CQ604" s="26"/>
      <c r="CR604" s="26"/>
      <c r="CS604" s="26"/>
      <c r="CT604" s="26"/>
      <c r="CU604" s="26"/>
      <c r="CV604" s="26"/>
      <c r="CW604" s="26"/>
      <c r="CX604" s="26"/>
      <c r="CY604" s="26"/>
      <c r="CZ604" s="26"/>
      <c r="DA604" s="26"/>
      <c r="DB604" s="26"/>
      <c r="DC604" s="26"/>
      <c r="DD604" s="26"/>
      <c r="DE604" s="26"/>
      <c r="DF604" s="27"/>
    </row>
    <row r="605" spans="1:110">
      <c r="A605" s="24" t="s">
        <v>712</v>
      </c>
      <c r="B605" s="48">
        <f t="shared" si="11"/>
        <v>1839.14</v>
      </c>
      <c r="C605" s="25"/>
      <c r="D605" s="26"/>
      <c r="E605" s="26"/>
      <c r="F605" s="26"/>
      <c r="G605" s="26"/>
      <c r="H605" s="26">
        <v>464.48</v>
      </c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  <c r="AS605" s="26"/>
      <c r="AT605" s="26"/>
      <c r="AU605" s="26"/>
      <c r="AV605" s="26"/>
      <c r="AW605" s="26"/>
      <c r="AX605" s="26"/>
      <c r="AY605" s="26"/>
      <c r="AZ605" s="26"/>
      <c r="BA605" s="26"/>
      <c r="BB605" s="26"/>
      <c r="BC605" s="26"/>
      <c r="BD605" s="26"/>
      <c r="BE605" s="26"/>
      <c r="BF605" s="26"/>
      <c r="BG605" s="26"/>
      <c r="BH605" s="26"/>
      <c r="BI605" s="26"/>
      <c r="BJ605" s="26"/>
      <c r="BK605" s="26"/>
      <c r="BL605" s="26"/>
      <c r="BM605" s="26"/>
      <c r="BN605" s="26"/>
      <c r="BO605" s="26"/>
      <c r="BP605" s="26"/>
      <c r="BQ605" s="26"/>
      <c r="BR605" s="26"/>
      <c r="BS605" s="26"/>
      <c r="BT605" s="26"/>
      <c r="BU605" s="26"/>
      <c r="BV605" s="26"/>
      <c r="BW605" s="26"/>
      <c r="BX605" s="26"/>
      <c r="BY605" s="26"/>
      <c r="BZ605" s="26"/>
      <c r="CA605" s="26"/>
      <c r="CB605" s="26"/>
      <c r="CC605" s="26"/>
      <c r="CD605" s="26"/>
      <c r="CE605" s="26"/>
      <c r="CF605" s="26"/>
      <c r="CG605" s="26"/>
      <c r="CH605" s="26"/>
      <c r="CI605" s="26"/>
      <c r="CJ605" s="26"/>
      <c r="CK605" s="26"/>
      <c r="CL605" s="26"/>
      <c r="CM605" s="26"/>
      <c r="CN605" s="26"/>
      <c r="CO605" s="26"/>
      <c r="CP605" s="26"/>
      <c r="CQ605" s="26"/>
      <c r="CR605" s="26"/>
      <c r="CS605" s="26"/>
      <c r="CT605" s="26"/>
      <c r="CU605" s="26"/>
      <c r="CV605" s="26"/>
      <c r="CW605" s="26"/>
      <c r="CX605" s="26"/>
      <c r="CY605" s="26"/>
      <c r="CZ605" s="26"/>
      <c r="DA605" s="26"/>
      <c r="DB605" s="26"/>
      <c r="DC605" s="26"/>
      <c r="DD605" s="26">
        <v>1374.66</v>
      </c>
      <c r="DE605" s="26"/>
      <c r="DF605" s="27"/>
    </row>
    <row r="606" spans="1:110">
      <c r="A606" s="24" t="s">
        <v>713</v>
      </c>
      <c r="B606" s="48">
        <f t="shared" si="11"/>
        <v>2457.84</v>
      </c>
      <c r="C606" s="25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>
        <v>2457.84</v>
      </c>
      <c r="AO606" s="26"/>
      <c r="AP606" s="26"/>
      <c r="AQ606" s="26"/>
      <c r="AR606" s="26"/>
      <c r="AS606" s="26"/>
      <c r="AT606" s="26"/>
      <c r="AU606" s="26"/>
      <c r="AV606" s="26"/>
      <c r="AW606" s="26"/>
      <c r="AX606" s="26"/>
      <c r="AY606" s="26"/>
      <c r="AZ606" s="26"/>
      <c r="BA606" s="26"/>
      <c r="BB606" s="26"/>
      <c r="BC606" s="26"/>
      <c r="BD606" s="26"/>
      <c r="BE606" s="26"/>
      <c r="BF606" s="26"/>
      <c r="BG606" s="26"/>
      <c r="BH606" s="26"/>
      <c r="BI606" s="26"/>
      <c r="BJ606" s="26"/>
      <c r="BK606" s="26"/>
      <c r="BL606" s="26"/>
      <c r="BM606" s="26"/>
      <c r="BN606" s="26"/>
      <c r="BO606" s="26"/>
      <c r="BP606" s="26"/>
      <c r="BQ606" s="26"/>
      <c r="BR606" s="26"/>
      <c r="BS606" s="26"/>
      <c r="BT606" s="26"/>
      <c r="BU606" s="26"/>
      <c r="BV606" s="26"/>
      <c r="BW606" s="26"/>
      <c r="BX606" s="26"/>
      <c r="BY606" s="26"/>
      <c r="BZ606" s="26"/>
      <c r="CA606" s="26"/>
      <c r="CB606" s="26"/>
      <c r="CC606" s="26"/>
      <c r="CD606" s="26"/>
      <c r="CE606" s="26"/>
      <c r="CF606" s="26"/>
      <c r="CG606" s="26"/>
      <c r="CH606" s="26"/>
      <c r="CI606" s="26"/>
      <c r="CJ606" s="26"/>
      <c r="CK606" s="26"/>
      <c r="CL606" s="26"/>
      <c r="CM606" s="26"/>
      <c r="CN606" s="26"/>
      <c r="CO606" s="26"/>
      <c r="CP606" s="26"/>
      <c r="CQ606" s="26"/>
      <c r="CR606" s="26"/>
      <c r="CS606" s="26"/>
      <c r="CT606" s="26"/>
      <c r="CU606" s="26"/>
      <c r="CV606" s="26"/>
      <c r="CW606" s="26"/>
      <c r="CX606" s="26"/>
      <c r="CY606" s="26"/>
      <c r="CZ606" s="26"/>
      <c r="DA606" s="26"/>
      <c r="DB606" s="26"/>
      <c r="DC606" s="26"/>
      <c r="DD606" s="26"/>
      <c r="DE606" s="26"/>
      <c r="DF606" s="27"/>
    </row>
    <row r="607" spans="1:110">
      <c r="A607" s="24" t="s">
        <v>714</v>
      </c>
      <c r="B607" s="48">
        <f t="shared" si="11"/>
        <v>373.4</v>
      </c>
      <c r="C607" s="25"/>
      <c r="D607" s="26"/>
      <c r="E607" s="26"/>
      <c r="F607" s="26"/>
      <c r="G607" s="26"/>
      <c r="H607" s="26">
        <v>373.4</v>
      </c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  <c r="AS607" s="26"/>
      <c r="AT607" s="26"/>
      <c r="AU607" s="26"/>
      <c r="AV607" s="26"/>
      <c r="AW607" s="26"/>
      <c r="AX607" s="26"/>
      <c r="AY607" s="26"/>
      <c r="AZ607" s="26"/>
      <c r="BA607" s="26"/>
      <c r="BB607" s="26"/>
      <c r="BC607" s="26"/>
      <c r="BD607" s="26"/>
      <c r="BE607" s="26"/>
      <c r="BF607" s="26"/>
      <c r="BG607" s="26"/>
      <c r="BH607" s="26"/>
      <c r="BI607" s="26"/>
      <c r="BJ607" s="26"/>
      <c r="BK607" s="26"/>
      <c r="BL607" s="26"/>
      <c r="BM607" s="26"/>
      <c r="BN607" s="26"/>
      <c r="BO607" s="26"/>
      <c r="BP607" s="26"/>
      <c r="BQ607" s="26"/>
      <c r="BR607" s="26"/>
      <c r="BS607" s="26"/>
      <c r="BT607" s="26"/>
      <c r="BU607" s="26"/>
      <c r="BV607" s="26"/>
      <c r="BW607" s="26"/>
      <c r="BX607" s="26"/>
      <c r="BY607" s="26"/>
      <c r="BZ607" s="26"/>
      <c r="CA607" s="26"/>
      <c r="CB607" s="26"/>
      <c r="CC607" s="26"/>
      <c r="CD607" s="26"/>
      <c r="CE607" s="26"/>
      <c r="CF607" s="26"/>
      <c r="CG607" s="26"/>
      <c r="CH607" s="26"/>
      <c r="CI607" s="26"/>
      <c r="CJ607" s="26"/>
      <c r="CK607" s="26"/>
      <c r="CL607" s="26"/>
      <c r="CM607" s="26"/>
      <c r="CN607" s="26"/>
      <c r="CO607" s="26"/>
      <c r="CP607" s="26"/>
      <c r="CQ607" s="26"/>
      <c r="CR607" s="26"/>
      <c r="CS607" s="26"/>
      <c r="CT607" s="26"/>
      <c r="CU607" s="26"/>
      <c r="CV607" s="26"/>
      <c r="CW607" s="26"/>
      <c r="CX607" s="26"/>
      <c r="CY607" s="26"/>
      <c r="CZ607" s="26"/>
      <c r="DA607" s="26"/>
      <c r="DB607" s="26"/>
      <c r="DC607" s="26"/>
      <c r="DD607" s="26"/>
      <c r="DE607" s="26"/>
      <c r="DF607" s="27"/>
    </row>
    <row r="608" spans="1:110">
      <c r="A608" s="24" t="s">
        <v>715</v>
      </c>
      <c r="B608" s="48">
        <f t="shared" si="11"/>
        <v>952.28</v>
      </c>
      <c r="C608" s="25"/>
      <c r="D608" s="26">
        <v>952.28</v>
      </c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  <c r="AS608" s="26"/>
      <c r="AT608" s="26"/>
      <c r="AU608" s="26"/>
      <c r="AV608" s="26"/>
      <c r="AW608" s="26"/>
      <c r="AX608" s="26"/>
      <c r="AY608" s="26"/>
      <c r="AZ608" s="26"/>
      <c r="BA608" s="26"/>
      <c r="BB608" s="26"/>
      <c r="BC608" s="26"/>
      <c r="BD608" s="26"/>
      <c r="BE608" s="26"/>
      <c r="BF608" s="26"/>
      <c r="BG608" s="26"/>
      <c r="BH608" s="26"/>
      <c r="BI608" s="26"/>
      <c r="BJ608" s="26"/>
      <c r="BK608" s="26"/>
      <c r="BL608" s="26"/>
      <c r="BM608" s="26"/>
      <c r="BN608" s="26"/>
      <c r="BO608" s="26"/>
      <c r="BP608" s="26"/>
      <c r="BQ608" s="26"/>
      <c r="BR608" s="26"/>
      <c r="BS608" s="26"/>
      <c r="BT608" s="26"/>
      <c r="BU608" s="26"/>
      <c r="BV608" s="26"/>
      <c r="BW608" s="26"/>
      <c r="BX608" s="26"/>
      <c r="BY608" s="26"/>
      <c r="BZ608" s="26"/>
      <c r="CA608" s="26"/>
      <c r="CB608" s="26"/>
      <c r="CC608" s="26"/>
      <c r="CD608" s="26"/>
      <c r="CE608" s="26"/>
      <c r="CF608" s="26"/>
      <c r="CG608" s="26"/>
      <c r="CH608" s="26"/>
      <c r="CI608" s="26"/>
      <c r="CJ608" s="26"/>
      <c r="CK608" s="26"/>
      <c r="CL608" s="26"/>
      <c r="CM608" s="26"/>
      <c r="CN608" s="26"/>
      <c r="CO608" s="26"/>
      <c r="CP608" s="26"/>
      <c r="CQ608" s="26"/>
      <c r="CR608" s="26"/>
      <c r="CS608" s="26"/>
      <c r="CT608" s="26"/>
      <c r="CU608" s="26"/>
      <c r="CV608" s="26"/>
      <c r="CW608" s="26"/>
      <c r="CX608" s="26"/>
      <c r="CY608" s="26"/>
      <c r="CZ608" s="26"/>
      <c r="DA608" s="26"/>
      <c r="DB608" s="26"/>
      <c r="DC608" s="26"/>
      <c r="DD608" s="26"/>
      <c r="DE608" s="26"/>
      <c r="DF608" s="27"/>
    </row>
    <row r="609" spans="1:110">
      <c r="A609" s="24" t="s">
        <v>716</v>
      </c>
      <c r="B609" s="48">
        <f t="shared" si="11"/>
        <v>758.41</v>
      </c>
      <c r="C609" s="25"/>
      <c r="D609" s="26">
        <v>758.41</v>
      </c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  <c r="AS609" s="26"/>
      <c r="AT609" s="26"/>
      <c r="AU609" s="26"/>
      <c r="AV609" s="26"/>
      <c r="AW609" s="26"/>
      <c r="AX609" s="26"/>
      <c r="AY609" s="26"/>
      <c r="AZ609" s="26"/>
      <c r="BA609" s="26"/>
      <c r="BB609" s="26"/>
      <c r="BC609" s="26"/>
      <c r="BD609" s="26"/>
      <c r="BE609" s="26"/>
      <c r="BF609" s="26"/>
      <c r="BG609" s="26"/>
      <c r="BH609" s="26"/>
      <c r="BI609" s="26"/>
      <c r="BJ609" s="26"/>
      <c r="BK609" s="26"/>
      <c r="BL609" s="26"/>
      <c r="BM609" s="26"/>
      <c r="BN609" s="26"/>
      <c r="BO609" s="26"/>
      <c r="BP609" s="26"/>
      <c r="BQ609" s="26"/>
      <c r="BR609" s="26"/>
      <c r="BS609" s="26"/>
      <c r="BT609" s="26"/>
      <c r="BU609" s="26"/>
      <c r="BV609" s="26"/>
      <c r="BW609" s="26"/>
      <c r="BX609" s="26"/>
      <c r="BY609" s="26"/>
      <c r="BZ609" s="26"/>
      <c r="CA609" s="26"/>
      <c r="CB609" s="26"/>
      <c r="CC609" s="26"/>
      <c r="CD609" s="26"/>
      <c r="CE609" s="26"/>
      <c r="CF609" s="26"/>
      <c r="CG609" s="26"/>
      <c r="CH609" s="26"/>
      <c r="CI609" s="26"/>
      <c r="CJ609" s="26"/>
      <c r="CK609" s="26"/>
      <c r="CL609" s="26"/>
      <c r="CM609" s="26"/>
      <c r="CN609" s="26"/>
      <c r="CO609" s="26"/>
      <c r="CP609" s="26"/>
      <c r="CQ609" s="26"/>
      <c r="CR609" s="26"/>
      <c r="CS609" s="26"/>
      <c r="CT609" s="26"/>
      <c r="CU609" s="26"/>
      <c r="CV609" s="26"/>
      <c r="CW609" s="26"/>
      <c r="CX609" s="26"/>
      <c r="CY609" s="26"/>
      <c r="CZ609" s="26"/>
      <c r="DA609" s="26"/>
      <c r="DB609" s="26"/>
      <c r="DC609" s="26"/>
      <c r="DD609" s="26"/>
      <c r="DE609" s="26"/>
      <c r="DF609" s="27"/>
    </row>
    <row r="610" spans="1:110">
      <c r="A610" s="24" t="s">
        <v>717</v>
      </c>
      <c r="B610" s="48">
        <f t="shared" si="11"/>
        <v>915.66</v>
      </c>
      <c r="C610" s="25"/>
      <c r="D610" s="26">
        <v>915.66</v>
      </c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  <c r="AV610" s="26"/>
      <c r="AW610" s="26"/>
      <c r="AX610" s="26"/>
      <c r="AY610" s="26"/>
      <c r="AZ610" s="26"/>
      <c r="BA610" s="26"/>
      <c r="BB610" s="26"/>
      <c r="BC610" s="26"/>
      <c r="BD610" s="26"/>
      <c r="BE610" s="26"/>
      <c r="BF610" s="26"/>
      <c r="BG610" s="26"/>
      <c r="BH610" s="26"/>
      <c r="BI610" s="26"/>
      <c r="BJ610" s="26"/>
      <c r="BK610" s="26"/>
      <c r="BL610" s="26"/>
      <c r="BM610" s="26"/>
      <c r="BN610" s="26"/>
      <c r="BO610" s="26"/>
      <c r="BP610" s="26"/>
      <c r="BQ610" s="26"/>
      <c r="BR610" s="26"/>
      <c r="BS610" s="26"/>
      <c r="BT610" s="26"/>
      <c r="BU610" s="26"/>
      <c r="BV610" s="26"/>
      <c r="BW610" s="26"/>
      <c r="BX610" s="26"/>
      <c r="BY610" s="26"/>
      <c r="BZ610" s="26"/>
      <c r="CA610" s="26"/>
      <c r="CB610" s="26"/>
      <c r="CC610" s="26"/>
      <c r="CD610" s="26"/>
      <c r="CE610" s="26"/>
      <c r="CF610" s="26"/>
      <c r="CG610" s="26"/>
      <c r="CH610" s="26"/>
      <c r="CI610" s="26"/>
      <c r="CJ610" s="26"/>
      <c r="CK610" s="26"/>
      <c r="CL610" s="26"/>
      <c r="CM610" s="26"/>
      <c r="CN610" s="26"/>
      <c r="CO610" s="26"/>
      <c r="CP610" s="26"/>
      <c r="CQ610" s="26"/>
      <c r="CR610" s="26"/>
      <c r="CS610" s="26"/>
      <c r="CT610" s="26"/>
      <c r="CU610" s="26"/>
      <c r="CV610" s="26"/>
      <c r="CW610" s="26"/>
      <c r="CX610" s="26"/>
      <c r="CY610" s="26"/>
      <c r="CZ610" s="26"/>
      <c r="DA610" s="26"/>
      <c r="DB610" s="26"/>
      <c r="DC610" s="26"/>
      <c r="DD610" s="26"/>
      <c r="DE610" s="26"/>
      <c r="DF610" s="27"/>
    </row>
    <row r="611" spans="1:110">
      <c r="A611" s="24" t="s">
        <v>718</v>
      </c>
      <c r="B611" s="48">
        <f t="shared" si="11"/>
        <v>1455.3</v>
      </c>
      <c r="C611" s="25"/>
      <c r="D611" s="26"/>
      <c r="E611" s="26"/>
      <c r="F611" s="26"/>
      <c r="G611" s="26"/>
      <c r="H611" s="26"/>
      <c r="I611" s="26">
        <v>1455.3</v>
      </c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  <c r="AS611" s="26"/>
      <c r="AT611" s="26"/>
      <c r="AU611" s="26"/>
      <c r="AV611" s="26"/>
      <c r="AW611" s="26"/>
      <c r="AX611" s="26"/>
      <c r="AY611" s="26"/>
      <c r="AZ611" s="26"/>
      <c r="BA611" s="26"/>
      <c r="BB611" s="26"/>
      <c r="BC611" s="26"/>
      <c r="BD611" s="26"/>
      <c r="BE611" s="26"/>
      <c r="BF611" s="26"/>
      <c r="BG611" s="26"/>
      <c r="BH611" s="26"/>
      <c r="BI611" s="26"/>
      <c r="BJ611" s="26"/>
      <c r="BK611" s="26"/>
      <c r="BL611" s="26"/>
      <c r="BM611" s="26"/>
      <c r="BN611" s="26"/>
      <c r="BO611" s="26"/>
      <c r="BP611" s="26"/>
      <c r="BQ611" s="26"/>
      <c r="BR611" s="26"/>
      <c r="BS611" s="26"/>
      <c r="BT611" s="26"/>
      <c r="BU611" s="26"/>
      <c r="BV611" s="26"/>
      <c r="BW611" s="26"/>
      <c r="BX611" s="26"/>
      <c r="BY611" s="26"/>
      <c r="BZ611" s="26"/>
      <c r="CA611" s="26"/>
      <c r="CB611" s="26"/>
      <c r="CC611" s="26"/>
      <c r="CD611" s="26"/>
      <c r="CE611" s="26"/>
      <c r="CF611" s="26"/>
      <c r="CG611" s="26"/>
      <c r="CH611" s="26"/>
      <c r="CI611" s="26"/>
      <c r="CJ611" s="26"/>
      <c r="CK611" s="26"/>
      <c r="CL611" s="26"/>
      <c r="CM611" s="26"/>
      <c r="CN611" s="26"/>
      <c r="CO611" s="26"/>
      <c r="CP611" s="26"/>
      <c r="CQ611" s="26"/>
      <c r="CR611" s="26"/>
      <c r="CS611" s="26"/>
      <c r="CT611" s="26"/>
      <c r="CU611" s="26"/>
      <c r="CV611" s="26"/>
      <c r="CW611" s="26"/>
      <c r="CX611" s="26"/>
      <c r="CY611" s="26"/>
      <c r="CZ611" s="26"/>
      <c r="DA611" s="26"/>
      <c r="DB611" s="26"/>
      <c r="DC611" s="26"/>
      <c r="DD611" s="26"/>
      <c r="DE611" s="26"/>
      <c r="DF611" s="27"/>
    </row>
    <row r="612" spans="1:110">
      <c r="A612" s="24" t="s">
        <v>719</v>
      </c>
      <c r="B612" s="48">
        <f t="shared" si="11"/>
        <v>516</v>
      </c>
      <c r="C612" s="25"/>
      <c r="D612" s="26"/>
      <c r="E612" s="26"/>
      <c r="F612" s="26"/>
      <c r="G612" s="26"/>
      <c r="H612" s="26"/>
      <c r="I612" s="26"/>
      <c r="J612" s="26"/>
      <c r="K612" s="26"/>
      <c r="L612" s="26">
        <v>516</v>
      </c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  <c r="AS612" s="26"/>
      <c r="AT612" s="26"/>
      <c r="AU612" s="26"/>
      <c r="AV612" s="26"/>
      <c r="AW612" s="26"/>
      <c r="AX612" s="26"/>
      <c r="AY612" s="26"/>
      <c r="AZ612" s="26"/>
      <c r="BA612" s="26"/>
      <c r="BB612" s="26"/>
      <c r="BC612" s="26"/>
      <c r="BD612" s="26"/>
      <c r="BE612" s="26"/>
      <c r="BF612" s="26"/>
      <c r="BG612" s="26"/>
      <c r="BH612" s="26"/>
      <c r="BI612" s="26"/>
      <c r="BJ612" s="26"/>
      <c r="BK612" s="26"/>
      <c r="BL612" s="26"/>
      <c r="BM612" s="26"/>
      <c r="BN612" s="26"/>
      <c r="BO612" s="26"/>
      <c r="BP612" s="26"/>
      <c r="BQ612" s="26"/>
      <c r="BR612" s="26"/>
      <c r="BS612" s="26"/>
      <c r="BT612" s="26"/>
      <c r="BU612" s="26"/>
      <c r="BV612" s="26"/>
      <c r="BW612" s="26"/>
      <c r="BX612" s="26"/>
      <c r="BY612" s="26"/>
      <c r="BZ612" s="26"/>
      <c r="CA612" s="26"/>
      <c r="CB612" s="26"/>
      <c r="CC612" s="26"/>
      <c r="CD612" s="26"/>
      <c r="CE612" s="26"/>
      <c r="CF612" s="26"/>
      <c r="CG612" s="26"/>
      <c r="CH612" s="26"/>
      <c r="CI612" s="26"/>
      <c r="CJ612" s="26"/>
      <c r="CK612" s="26"/>
      <c r="CL612" s="26"/>
      <c r="CM612" s="26"/>
      <c r="CN612" s="26"/>
      <c r="CO612" s="26"/>
      <c r="CP612" s="26"/>
      <c r="CQ612" s="26"/>
      <c r="CR612" s="26"/>
      <c r="CS612" s="26"/>
      <c r="CT612" s="26"/>
      <c r="CU612" s="26"/>
      <c r="CV612" s="26"/>
      <c r="CW612" s="26"/>
      <c r="CX612" s="26"/>
      <c r="CY612" s="26"/>
      <c r="CZ612" s="26"/>
      <c r="DA612" s="26"/>
      <c r="DB612" s="26"/>
      <c r="DC612" s="26"/>
      <c r="DD612" s="26"/>
      <c r="DE612" s="26"/>
      <c r="DF612" s="27"/>
    </row>
    <row r="613" spans="1:110">
      <c r="A613" s="24" t="s">
        <v>720</v>
      </c>
      <c r="B613" s="48">
        <f t="shared" si="11"/>
        <v>4949.26</v>
      </c>
      <c r="C613" s="25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  <c r="AS613" s="26"/>
      <c r="AT613" s="26"/>
      <c r="AU613" s="26"/>
      <c r="AV613" s="26"/>
      <c r="AW613" s="26"/>
      <c r="AX613" s="26"/>
      <c r="AY613" s="26"/>
      <c r="AZ613" s="26"/>
      <c r="BA613" s="26"/>
      <c r="BB613" s="26"/>
      <c r="BC613" s="26"/>
      <c r="BD613" s="26"/>
      <c r="BE613" s="26"/>
      <c r="BF613" s="26">
        <v>4949.26</v>
      </c>
      <c r="BG613" s="26"/>
      <c r="BH613" s="26"/>
      <c r="BI613" s="26"/>
      <c r="BJ613" s="26"/>
      <c r="BK613" s="26"/>
      <c r="BL613" s="26"/>
      <c r="BM613" s="26"/>
      <c r="BN613" s="26"/>
      <c r="BO613" s="26"/>
      <c r="BP613" s="26"/>
      <c r="BQ613" s="26"/>
      <c r="BR613" s="26"/>
      <c r="BS613" s="26"/>
      <c r="BT613" s="26"/>
      <c r="BU613" s="26"/>
      <c r="BV613" s="26"/>
      <c r="BW613" s="26"/>
      <c r="BX613" s="26"/>
      <c r="BY613" s="26"/>
      <c r="BZ613" s="26"/>
      <c r="CA613" s="26"/>
      <c r="CB613" s="26"/>
      <c r="CC613" s="26"/>
      <c r="CD613" s="26"/>
      <c r="CE613" s="26"/>
      <c r="CF613" s="26"/>
      <c r="CG613" s="26"/>
      <c r="CH613" s="26"/>
      <c r="CI613" s="26"/>
      <c r="CJ613" s="26"/>
      <c r="CK613" s="26"/>
      <c r="CL613" s="26"/>
      <c r="CM613" s="26"/>
      <c r="CN613" s="26"/>
      <c r="CO613" s="26"/>
      <c r="CP613" s="26"/>
      <c r="CQ613" s="26"/>
      <c r="CR613" s="26"/>
      <c r="CS613" s="26"/>
      <c r="CT613" s="26"/>
      <c r="CU613" s="26"/>
      <c r="CV613" s="26"/>
      <c r="CW613" s="26"/>
      <c r="CX613" s="26"/>
      <c r="CY613" s="26"/>
      <c r="CZ613" s="26"/>
      <c r="DA613" s="26"/>
      <c r="DB613" s="26"/>
      <c r="DC613" s="26"/>
      <c r="DD613" s="26"/>
      <c r="DE613" s="26"/>
      <c r="DF613" s="27"/>
    </row>
    <row r="614" spans="1:110">
      <c r="A614" s="24" t="s">
        <v>721</v>
      </c>
      <c r="B614" s="48">
        <f t="shared" si="11"/>
        <v>9114</v>
      </c>
      <c r="C614" s="25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  <c r="AS614" s="26"/>
      <c r="AT614" s="26"/>
      <c r="AU614" s="26"/>
      <c r="AV614" s="26"/>
      <c r="AW614" s="26"/>
      <c r="AX614" s="26"/>
      <c r="AY614" s="26"/>
      <c r="AZ614" s="26"/>
      <c r="BA614" s="26"/>
      <c r="BB614" s="26"/>
      <c r="BC614" s="26"/>
      <c r="BD614" s="26"/>
      <c r="BE614" s="26"/>
      <c r="BF614" s="26">
        <v>9114</v>
      </c>
      <c r="BG614" s="26"/>
      <c r="BH614" s="26"/>
      <c r="BI614" s="26"/>
      <c r="BJ614" s="26"/>
      <c r="BK614" s="26"/>
      <c r="BL614" s="26"/>
      <c r="BM614" s="26"/>
      <c r="BN614" s="26"/>
      <c r="BO614" s="26"/>
      <c r="BP614" s="26"/>
      <c r="BQ614" s="26"/>
      <c r="BR614" s="26"/>
      <c r="BS614" s="26"/>
      <c r="BT614" s="26"/>
      <c r="BU614" s="26"/>
      <c r="BV614" s="26"/>
      <c r="BW614" s="26"/>
      <c r="BX614" s="26"/>
      <c r="BY614" s="26"/>
      <c r="BZ614" s="26"/>
      <c r="CA614" s="26"/>
      <c r="CB614" s="26"/>
      <c r="CC614" s="26"/>
      <c r="CD614" s="26"/>
      <c r="CE614" s="26"/>
      <c r="CF614" s="26"/>
      <c r="CG614" s="26"/>
      <c r="CH614" s="26"/>
      <c r="CI614" s="26"/>
      <c r="CJ614" s="26"/>
      <c r="CK614" s="26"/>
      <c r="CL614" s="26"/>
      <c r="CM614" s="26"/>
      <c r="CN614" s="26"/>
      <c r="CO614" s="26"/>
      <c r="CP614" s="26"/>
      <c r="CQ614" s="26"/>
      <c r="CR614" s="26"/>
      <c r="CS614" s="26"/>
      <c r="CT614" s="26"/>
      <c r="CU614" s="26"/>
      <c r="CV614" s="26"/>
      <c r="CW614" s="26"/>
      <c r="CX614" s="26"/>
      <c r="CY614" s="26"/>
      <c r="CZ614" s="26"/>
      <c r="DA614" s="26"/>
      <c r="DB614" s="26"/>
      <c r="DC614" s="26"/>
      <c r="DD614" s="26"/>
      <c r="DE614" s="26"/>
      <c r="DF614" s="27"/>
    </row>
    <row r="615" spans="1:110">
      <c r="A615" s="24" t="s">
        <v>722</v>
      </c>
      <c r="B615" s="48">
        <f t="shared" si="11"/>
        <v>465600.86</v>
      </c>
      <c r="C615" s="25"/>
      <c r="D615" s="26">
        <v>27594.04</v>
      </c>
      <c r="E615" s="26"/>
      <c r="F615" s="26"/>
      <c r="G615" s="26"/>
      <c r="H615" s="26">
        <v>3538.52</v>
      </c>
      <c r="I615" s="26"/>
      <c r="J615" s="26"/>
      <c r="K615" s="26"/>
      <c r="L615" s="26">
        <v>50090.78</v>
      </c>
      <c r="M615" s="26"/>
      <c r="N615" s="26"/>
      <c r="O615" s="26"/>
      <c r="P615" s="26">
        <v>1955.4</v>
      </c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>
        <v>2957.4</v>
      </c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>
        <v>39520</v>
      </c>
      <c r="AM615" s="26"/>
      <c r="AN615" s="26"/>
      <c r="AO615" s="26"/>
      <c r="AP615" s="26"/>
      <c r="AQ615" s="26">
        <v>5933.34</v>
      </c>
      <c r="AR615" s="26"/>
      <c r="AS615" s="26"/>
      <c r="AT615" s="26"/>
      <c r="AU615" s="26"/>
      <c r="AV615" s="26"/>
      <c r="AW615" s="26"/>
      <c r="AX615" s="26"/>
      <c r="AY615" s="26">
        <v>12600</v>
      </c>
      <c r="AZ615" s="26"/>
      <c r="BA615" s="26"/>
      <c r="BB615" s="26">
        <v>11000</v>
      </c>
      <c r="BC615" s="26">
        <v>44982</v>
      </c>
      <c r="BD615" s="26"/>
      <c r="BE615" s="26">
        <v>1290</v>
      </c>
      <c r="BF615" s="26">
        <v>34814.28</v>
      </c>
      <c r="BG615" s="26"/>
      <c r="BH615" s="26"/>
      <c r="BI615" s="26"/>
      <c r="BJ615" s="26"/>
      <c r="BK615" s="26"/>
      <c r="BL615" s="26"/>
      <c r="BM615" s="26"/>
      <c r="BN615" s="26"/>
      <c r="BO615" s="26"/>
      <c r="BP615" s="26"/>
      <c r="BQ615" s="26"/>
      <c r="BR615" s="26"/>
      <c r="BS615" s="26"/>
      <c r="BT615" s="26"/>
      <c r="BU615" s="26"/>
      <c r="BV615" s="26"/>
      <c r="BW615" s="26"/>
      <c r="BX615" s="26"/>
      <c r="BY615" s="26"/>
      <c r="BZ615" s="26">
        <v>440</v>
      </c>
      <c r="CA615" s="26"/>
      <c r="CB615" s="26"/>
      <c r="CC615" s="26"/>
      <c r="CD615" s="26">
        <v>13060</v>
      </c>
      <c r="CE615" s="26"/>
      <c r="CF615" s="26"/>
      <c r="CG615" s="26"/>
      <c r="CH615" s="26"/>
      <c r="CI615" s="26"/>
      <c r="CJ615" s="26"/>
      <c r="CK615" s="26"/>
      <c r="CL615" s="26"/>
      <c r="CM615" s="26">
        <v>270</v>
      </c>
      <c r="CN615" s="26"/>
      <c r="CO615" s="26"/>
      <c r="CP615" s="26">
        <v>465</v>
      </c>
      <c r="CQ615" s="26"/>
      <c r="CR615" s="26"/>
      <c r="CS615" s="26"/>
      <c r="CT615" s="26">
        <v>1350</v>
      </c>
      <c r="CU615" s="26"/>
      <c r="CV615" s="26"/>
      <c r="CW615" s="26"/>
      <c r="CX615" s="26"/>
      <c r="CY615" s="26"/>
      <c r="CZ615" s="26">
        <v>85780.800000000003</v>
      </c>
      <c r="DA615" s="26"/>
      <c r="DB615" s="26"/>
      <c r="DC615" s="26"/>
      <c r="DD615" s="26">
        <v>127959.3</v>
      </c>
      <c r="DE615" s="26"/>
      <c r="DF615" s="27"/>
    </row>
    <row r="616" spans="1:110">
      <c r="A616" s="24" t="s">
        <v>723</v>
      </c>
      <c r="B616" s="48">
        <f t="shared" si="11"/>
        <v>3792.5</v>
      </c>
      <c r="C616" s="25"/>
      <c r="D616" s="26"/>
      <c r="E616" s="26"/>
      <c r="F616" s="26"/>
      <c r="G616" s="26"/>
      <c r="H616" s="26"/>
      <c r="I616" s="26"/>
      <c r="J616" s="26">
        <v>1922.99</v>
      </c>
      <c r="K616" s="26"/>
      <c r="L616" s="26">
        <v>495.34</v>
      </c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  <c r="AS616" s="26"/>
      <c r="AT616" s="26"/>
      <c r="AU616" s="26"/>
      <c r="AV616" s="26"/>
      <c r="AW616" s="26"/>
      <c r="AX616" s="26"/>
      <c r="AY616" s="26"/>
      <c r="AZ616" s="26"/>
      <c r="BA616" s="26"/>
      <c r="BB616" s="26"/>
      <c r="BC616" s="26"/>
      <c r="BD616" s="26"/>
      <c r="BE616" s="26"/>
      <c r="BF616" s="26"/>
      <c r="BG616" s="26"/>
      <c r="BH616" s="26"/>
      <c r="BI616" s="26"/>
      <c r="BJ616" s="26"/>
      <c r="BK616" s="26"/>
      <c r="BL616" s="26"/>
      <c r="BM616" s="26"/>
      <c r="BN616" s="26"/>
      <c r="BO616" s="26"/>
      <c r="BP616" s="26"/>
      <c r="BQ616" s="26"/>
      <c r="BR616" s="26"/>
      <c r="BS616" s="26"/>
      <c r="BT616" s="26"/>
      <c r="BU616" s="26"/>
      <c r="BV616" s="26"/>
      <c r="BW616" s="26"/>
      <c r="BX616" s="26"/>
      <c r="BY616" s="26"/>
      <c r="BZ616" s="26"/>
      <c r="CA616" s="26"/>
      <c r="CB616" s="26"/>
      <c r="CC616" s="26"/>
      <c r="CD616" s="26"/>
      <c r="CE616" s="26"/>
      <c r="CF616" s="26"/>
      <c r="CG616" s="26"/>
      <c r="CH616" s="26"/>
      <c r="CI616" s="26"/>
      <c r="CJ616" s="26"/>
      <c r="CK616" s="26"/>
      <c r="CL616" s="26"/>
      <c r="CM616" s="26"/>
      <c r="CN616" s="26"/>
      <c r="CO616" s="26"/>
      <c r="CP616" s="26"/>
      <c r="CQ616" s="26"/>
      <c r="CR616" s="26"/>
      <c r="CS616" s="26"/>
      <c r="CT616" s="26"/>
      <c r="CU616" s="26"/>
      <c r="CV616" s="26"/>
      <c r="CW616" s="26"/>
      <c r="CX616" s="26"/>
      <c r="CY616" s="26"/>
      <c r="CZ616" s="26"/>
      <c r="DA616" s="26"/>
      <c r="DB616" s="26"/>
      <c r="DC616" s="26"/>
      <c r="DD616" s="26">
        <v>1374.17</v>
      </c>
      <c r="DE616" s="26"/>
      <c r="DF616" s="27"/>
    </row>
    <row r="617" spans="1:110">
      <c r="A617" s="24" t="s">
        <v>724</v>
      </c>
      <c r="B617" s="48">
        <f t="shared" si="11"/>
        <v>56334.47</v>
      </c>
      <c r="C617" s="25"/>
      <c r="D617" s="26"/>
      <c r="E617" s="26"/>
      <c r="F617" s="26"/>
      <c r="G617" s="26"/>
      <c r="H617" s="26"/>
      <c r="I617" s="26"/>
      <c r="J617" s="26"/>
      <c r="K617" s="26"/>
      <c r="L617" s="26">
        <v>56334.47</v>
      </c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  <c r="AS617" s="26"/>
      <c r="AT617" s="26"/>
      <c r="AU617" s="26"/>
      <c r="AV617" s="26"/>
      <c r="AW617" s="26"/>
      <c r="AX617" s="26"/>
      <c r="AY617" s="26"/>
      <c r="AZ617" s="26"/>
      <c r="BA617" s="26"/>
      <c r="BB617" s="26"/>
      <c r="BC617" s="26"/>
      <c r="BD617" s="26"/>
      <c r="BE617" s="26"/>
      <c r="BF617" s="26"/>
      <c r="BG617" s="26"/>
      <c r="BH617" s="26"/>
      <c r="BI617" s="26"/>
      <c r="BJ617" s="26"/>
      <c r="BK617" s="26"/>
      <c r="BL617" s="26"/>
      <c r="BM617" s="26"/>
      <c r="BN617" s="26"/>
      <c r="BO617" s="26"/>
      <c r="BP617" s="26"/>
      <c r="BQ617" s="26"/>
      <c r="BR617" s="26"/>
      <c r="BS617" s="26"/>
      <c r="BT617" s="26"/>
      <c r="BU617" s="26"/>
      <c r="BV617" s="26"/>
      <c r="BW617" s="26"/>
      <c r="BX617" s="26"/>
      <c r="BY617" s="26"/>
      <c r="BZ617" s="26"/>
      <c r="CA617" s="26"/>
      <c r="CB617" s="26"/>
      <c r="CC617" s="26"/>
      <c r="CD617" s="26"/>
      <c r="CE617" s="26"/>
      <c r="CF617" s="26"/>
      <c r="CG617" s="26"/>
      <c r="CH617" s="26"/>
      <c r="CI617" s="26"/>
      <c r="CJ617" s="26"/>
      <c r="CK617" s="26"/>
      <c r="CL617" s="26"/>
      <c r="CM617" s="26"/>
      <c r="CN617" s="26"/>
      <c r="CO617" s="26"/>
      <c r="CP617" s="26"/>
      <c r="CQ617" s="26"/>
      <c r="CR617" s="26"/>
      <c r="CS617" s="26"/>
      <c r="CT617" s="26"/>
      <c r="CU617" s="26"/>
      <c r="CV617" s="26"/>
      <c r="CW617" s="26"/>
      <c r="CX617" s="26"/>
      <c r="CY617" s="26"/>
      <c r="CZ617" s="26"/>
      <c r="DA617" s="26"/>
      <c r="DB617" s="26"/>
      <c r="DC617" s="26"/>
      <c r="DD617" s="26"/>
      <c r="DE617" s="26"/>
      <c r="DF617" s="27"/>
    </row>
    <row r="618" spans="1:110">
      <c r="A618" s="24" t="s">
        <v>725</v>
      </c>
      <c r="B618" s="48">
        <f t="shared" si="11"/>
        <v>34971.61</v>
      </c>
      <c r="C618" s="25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  <c r="AV618" s="26"/>
      <c r="AW618" s="26"/>
      <c r="AX618" s="26"/>
      <c r="AY618" s="26"/>
      <c r="AZ618" s="26"/>
      <c r="BA618" s="26"/>
      <c r="BB618" s="26"/>
      <c r="BC618" s="26"/>
      <c r="BD618" s="26"/>
      <c r="BE618" s="26">
        <v>3250</v>
      </c>
      <c r="BF618" s="26"/>
      <c r="BG618" s="26"/>
      <c r="BH618" s="26"/>
      <c r="BI618" s="26"/>
      <c r="BJ618" s="26"/>
      <c r="BK618" s="26"/>
      <c r="BL618" s="26"/>
      <c r="BM618" s="26"/>
      <c r="BN618" s="26"/>
      <c r="BO618" s="26"/>
      <c r="BP618" s="26"/>
      <c r="BQ618" s="26"/>
      <c r="BR618" s="26"/>
      <c r="BS618" s="26"/>
      <c r="BT618" s="26"/>
      <c r="BU618" s="26"/>
      <c r="BV618" s="26"/>
      <c r="BW618" s="26"/>
      <c r="BX618" s="26"/>
      <c r="BY618" s="26"/>
      <c r="BZ618" s="26"/>
      <c r="CA618" s="26"/>
      <c r="CB618" s="26"/>
      <c r="CC618" s="26"/>
      <c r="CD618" s="26"/>
      <c r="CE618" s="26"/>
      <c r="CF618" s="26"/>
      <c r="CG618" s="26"/>
      <c r="CH618" s="26"/>
      <c r="CI618" s="26"/>
      <c r="CJ618" s="26"/>
      <c r="CK618" s="26"/>
      <c r="CL618" s="26"/>
      <c r="CM618" s="26"/>
      <c r="CN618" s="26"/>
      <c r="CO618" s="26"/>
      <c r="CP618" s="26"/>
      <c r="CQ618" s="26"/>
      <c r="CR618" s="26"/>
      <c r="CS618" s="26"/>
      <c r="CT618" s="26">
        <v>31721.61</v>
      </c>
      <c r="CU618" s="26"/>
      <c r="CV618" s="26"/>
      <c r="CW618" s="26"/>
      <c r="CX618" s="26"/>
      <c r="CY618" s="26"/>
      <c r="CZ618" s="26"/>
      <c r="DA618" s="26"/>
      <c r="DB618" s="26"/>
      <c r="DC618" s="26"/>
      <c r="DD618" s="26"/>
      <c r="DE618" s="26"/>
      <c r="DF618" s="27"/>
    </row>
    <row r="619" spans="1:110">
      <c r="A619" s="24" t="s">
        <v>726</v>
      </c>
      <c r="B619" s="48">
        <f t="shared" si="11"/>
        <v>535220.85</v>
      </c>
      <c r="C619" s="25"/>
      <c r="D619" s="26"/>
      <c r="E619" s="26"/>
      <c r="F619" s="26"/>
      <c r="G619" s="26"/>
      <c r="H619" s="26"/>
      <c r="I619" s="26"/>
      <c r="J619" s="26"/>
      <c r="K619" s="26"/>
      <c r="L619" s="26">
        <v>3580.42</v>
      </c>
      <c r="M619" s="26">
        <v>79868.31</v>
      </c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>
        <v>11988</v>
      </c>
      <c r="AO619" s="26"/>
      <c r="AP619" s="26"/>
      <c r="AQ619" s="26"/>
      <c r="AR619" s="26"/>
      <c r="AS619" s="26"/>
      <c r="AT619" s="26"/>
      <c r="AU619" s="26"/>
      <c r="AV619" s="26"/>
      <c r="AW619" s="26"/>
      <c r="AX619" s="26"/>
      <c r="AY619" s="26">
        <v>4320</v>
      </c>
      <c r="AZ619" s="26"/>
      <c r="BA619" s="26"/>
      <c r="BB619" s="26"/>
      <c r="BC619" s="26">
        <v>84861</v>
      </c>
      <c r="BD619" s="26"/>
      <c r="BE619" s="26">
        <v>46956.800000000003</v>
      </c>
      <c r="BF619" s="26"/>
      <c r="BG619" s="26"/>
      <c r="BH619" s="26"/>
      <c r="BI619" s="26"/>
      <c r="BJ619" s="26"/>
      <c r="BK619" s="26"/>
      <c r="BL619" s="26"/>
      <c r="BM619" s="26"/>
      <c r="BN619" s="26"/>
      <c r="BO619" s="26"/>
      <c r="BP619" s="26"/>
      <c r="BQ619" s="26"/>
      <c r="BR619" s="26"/>
      <c r="BS619" s="26"/>
      <c r="BT619" s="26"/>
      <c r="BU619" s="26"/>
      <c r="BV619" s="26"/>
      <c r="BW619" s="26"/>
      <c r="BX619" s="26"/>
      <c r="BY619" s="26"/>
      <c r="BZ619" s="26"/>
      <c r="CA619" s="26"/>
      <c r="CB619" s="26"/>
      <c r="CC619" s="26"/>
      <c r="CD619" s="26"/>
      <c r="CE619" s="26"/>
      <c r="CF619" s="26"/>
      <c r="CG619" s="26"/>
      <c r="CH619" s="26"/>
      <c r="CI619" s="26"/>
      <c r="CJ619" s="26"/>
      <c r="CK619" s="26"/>
      <c r="CL619" s="26"/>
      <c r="CM619" s="26"/>
      <c r="CN619" s="26"/>
      <c r="CO619" s="26"/>
      <c r="CP619" s="26"/>
      <c r="CQ619" s="26"/>
      <c r="CR619" s="26"/>
      <c r="CS619" s="26">
        <v>31500</v>
      </c>
      <c r="CT619" s="26">
        <v>9373.32</v>
      </c>
      <c r="CU619" s="26"/>
      <c r="CV619" s="26"/>
      <c r="CW619" s="26"/>
      <c r="CX619" s="26"/>
      <c r="CY619" s="26"/>
      <c r="CZ619" s="26">
        <v>113589</v>
      </c>
      <c r="DA619" s="26">
        <v>37044</v>
      </c>
      <c r="DB619" s="26"/>
      <c r="DC619" s="26"/>
      <c r="DD619" s="26">
        <v>112140</v>
      </c>
      <c r="DE619" s="26"/>
      <c r="DF619" s="27"/>
    </row>
    <row r="620" spans="1:110">
      <c r="A620" s="24" t="s">
        <v>727</v>
      </c>
      <c r="B620" s="48">
        <f t="shared" si="11"/>
        <v>8064</v>
      </c>
      <c r="C620" s="25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  <c r="AS620" s="26"/>
      <c r="AT620" s="26"/>
      <c r="AU620" s="26"/>
      <c r="AV620" s="26"/>
      <c r="AW620" s="26"/>
      <c r="AX620" s="26"/>
      <c r="AY620" s="26"/>
      <c r="AZ620" s="26"/>
      <c r="BA620" s="26"/>
      <c r="BB620" s="26"/>
      <c r="BC620" s="26">
        <v>8064</v>
      </c>
      <c r="BD620" s="26"/>
      <c r="BE620" s="26"/>
      <c r="BF620" s="26"/>
      <c r="BG620" s="26"/>
      <c r="BH620" s="26"/>
      <c r="BI620" s="26"/>
      <c r="BJ620" s="26"/>
      <c r="BK620" s="26"/>
      <c r="BL620" s="26"/>
      <c r="BM620" s="26"/>
      <c r="BN620" s="26"/>
      <c r="BO620" s="26"/>
      <c r="BP620" s="26"/>
      <c r="BQ620" s="26"/>
      <c r="BR620" s="26"/>
      <c r="BS620" s="26"/>
      <c r="BT620" s="26"/>
      <c r="BU620" s="26"/>
      <c r="BV620" s="26"/>
      <c r="BW620" s="26"/>
      <c r="BX620" s="26"/>
      <c r="BY620" s="26"/>
      <c r="BZ620" s="26"/>
      <c r="CA620" s="26"/>
      <c r="CB620" s="26"/>
      <c r="CC620" s="26"/>
      <c r="CD620" s="26"/>
      <c r="CE620" s="26"/>
      <c r="CF620" s="26"/>
      <c r="CG620" s="26"/>
      <c r="CH620" s="26"/>
      <c r="CI620" s="26"/>
      <c r="CJ620" s="26"/>
      <c r="CK620" s="26"/>
      <c r="CL620" s="26"/>
      <c r="CM620" s="26"/>
      <c r="CN620" s="26"/>
      <c r="CO620" s="26"/>
      <c r="CP620" s="26"/>
      <c r="CQ620" s="26"/>
      <c r="CR620" s="26"/>
      <c r="CS620" s="26"/>
      <c r="CT620" s="26"/>
      <c r="CU620" s="26"/>
      <c r="CV620" s="26"/>
      <c r="CW620" s="26"/>
      <c r="CX620" s="26"/>
      <c r="CY620" s="26"/>
      <c r="CZ620" s="26"/>
      <c r="DA620" s="26"/>
      <c r="DB620" s="26"/>
      <c r="DC620" s="26"/>
      <c r="DD620" s="26"/>
      <c r="DE620" s="26"/>
      <c r="DF620" s="27"/>
    </row>
    <row r="621" spans="1:110">
      <c r="A621" s="24" t="s">
        <v>728</v>
      </c>
      <c r="B621" s="48">
        <f t="shared" si="11"/>
        <v>8534.32</v>
      </c>
      <c r="C621" s="25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>
        <v>3984.32</v>
      </c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>
        <v>4205.16</v>
      </c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  <c r="AV621" s="26"/>
      <c r="AW621" s="26"/>
      <c r="AX621" s="26"/>
      <c r="AY621" s="26"/>
      <c r="AZ621" s="26"/>
      <c r="BA621" s="26"/>
      <c r="BB621" s="26"/>
      <c r="BC621" s="26"/>
      <c r="BD621" s="26"/>
      <c r="BE621" s="26"/>
      <c r="BF621" s="26"/>
      <c r="BG621" s="26"/>
      <c r="BH621" s="26"/>
      <c r="BI621" s="26"/>
      <c r="BJ621" s="26"/>
      <c r="BK621" s="26"/>
      <c r="BL621" s="26"/>
      <c r="BM621" s="26"/>
      <c r="BN621" s="26"/>
      <c r="BO621" s="26"/>
      <c r="BP621" s="26"/>
      <c r="BQ621" s="26"/>
      <c r="BR621" s="26"/>
      <c r="BS621" s="26"/>
      <c r="BT621" s="26"/>
      <c r="BU621" s="26"/>
      <c r="BV621" s="26"/>
      <c r="BW621" s="26"/>
      <c r="BX621" s="26"/>
      <c r="BY621" s="26"/>
      <c r="BZ621" s="26"/>
      <c r="CA621" s="26"/>
      <c r="CB621" s="26"/>
      <c r="CC621" s="26"/>
      <c r="CD621" s="26"/>
      <c r="CE621" s="26"/>
      <c r="CF621" s="26"/>
      <c r="CG621" s="26"/>
      <c r="CH621" s="26"/>
      <c r="CI621" s="26"/>
      <c r="CJ621" s="26"/>
      <c r="CK621" s="26"/>
      <c r="CL621" s="26"/>
      <c r="CM621" s="26"/>
      <c r="CN621" s="26"/>
      <c r="CO621" s="26"/>
      <c r="CP621" s="26"/>
      <c r="CQ621" s="26"/>
      <c r="CR621" s="26"/>
      <c r="CS621" s="26"/>
      <c r="CT621" s="26">
        <v>344.84</v>
      </c>
      <c r="CU621" s="26"/>
      <c r="CV621" s="26"/>
      <c r="CW621" s="26"/>
      <c r="CX621" s="26"/>
      <c r="CY621" s="26"/>
      <c r="CZ621" s="26"/>
      <c r="DA621" s="26"/>
      <c r="DB621" s="26"/>
      <c r="DC621" s="26"/>
      <c r="DD621" s="26"/>
      <c r="DE621" s="26"/>
      <c r="DF621" s="27"/>
    </row>
    <row r="622" spans="1:110" ht="16" thickBot="1">
      <c r="A622" s="38" t="s">
        <v>729</v>
      </c>
      <c r="B622" s="50">
        <f t="shared" si="11"/>
        <v>243.06</v>
      </c>
      <c r="C622" s="39"/>
      <c r="D622" s="40"/>
      <c r="E622" s="40">
        <v>243.06</v>
      </c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40"/>
      <c r="AP622" s="40"/>
      <c r="AQ622" s="40"/>
      <c r="AR622" s="40"/>
      <c r="AS622" s="40"/>
      <c r="AT622" s="40"/>
      <c r="AU622" s="40"/>
      <c r="AV622" s="40"/>
      <c r="AW622" s="40"/>
      <c r="AX622" s="40"/>
      <c r="AY622" s="40"/>
      <c r="AZ622" s="40"/>
      <c r="BA622" s="40"/>
      <c r="BB622" s="40"/>
      <c r="BC622" s="40"/>
      <c r="BD622" s="40"/>
      <c r="BE622" s="40"/>
      <c r="BF622" s="40"/>
      <c r="BG622" s="40"/>
      <c r="BH622" s="40"/>
      <c r="BI622" s="40"/>
      <c r="BJ622" s="40"/>
      <c r="BK622" s="40"/>
      <c r="BL622" s="40"/>
      <c r="BM622" s="40"/>
      <c r="BN622" s="40"/>
      <c r="BO622" s="40"/>
      <c r="BP622" s="40"/>
      <c r="BQ622" s="40"/>
      <c r="BR622" s="40"/>
      <c r="BS622" s="40"/>
      <c r="BT622" s="40"/>
      <c r="BU622" s="40"/>
      <c r="BV622" s="40"/>
      <c r="BW622" s="40"/>
      <c r="BX622" s="40"/>
      <c r="BY622" s="40"/>
      <c r="BZ622" s="40"/>
      <c r="CA622" s="40"/>
      <c r="CB622" s="40"/>
      <c r="CC622" s="40"/>
      <c r="CD622" s="40"/>
      <c r="CE622" s="40"/>
      <c r="CF622" s="40"/>
      <c r="CG622" s="40"/>
      <c r="CH622" s="40"/>
      <c r="CI622" s="40"/>
      <c r="CJ622" s="40"/>
      <c r="CK622" s="40"/>
      <c r="CL622" s="40"/>
      <c r="CM622" s="40"/>
      <c r="CN622" s="40"/>
      <c r="CO622" s="40"/>
      <c r="CP622" s="40"/>
      <c r="CQ622" s="40"/>
      <c r="CR622" s="40"/>
      <c r="CS622" s="40"/>
      <c r="CT622" s="40"/>
      <c r="CU622" s="40"/>
      <c r="CV622" s="40"/>
      <c r="CW622" s="40"/>
      <c r="CX622" s="40"/>
      <c r="CY622" s="40"/>
      <c r="CZ622" s="40"/>
      <c r="DA622" s="40"/>
      <c r="DB622" s="40"/>
      <c r="DC622" s="40"/>
      <c r="DD622" s="40"/>
      <c r="DE622" s="40"/>
      <c r="DF622" s="41"/>
    </row>
    <row r="623" spans="1:110">
      <c r="A623" s="1" t="s">
        <v>730</v>
      </c>
    </row>
    <row r="624" spans="1:110">
      <c r="A624" s="2" t="s">
        <v>731</v>
      </c>
    </row>
    <row r="627" spans="2:2">
      <c r="B627" s="42"/>
    </row>
  </sheetData>
  <sheetProtection password="F1F1" sheet="1" objects="1" scenarios="1" sort="0" autoFilter="0"/>
  <mergeCells count="5">
    <mergeCell ref="D1:K1"/>
    <mergeCell ref="D2:K2"/>
    <mergeCell ref="D3:K3"/>
    <mergeCell ref="A9:A10"/>
    <mergeCell ref="A7:A8"/>
  </mergeCells>
  <phoneticPr fontId="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>Rechnungshof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Eva Pentz</cp:lastModifiedBy>
  <dcterms:created xsi:type="dcterms:W3CDTF">2015-07-06T12:15:41Z</dcterms:created>
  <dcterms:modified xsi:type="dcterms:W3CDTF">2015-07-10T09:12:26Z</dcterms:modified>
  <cp:category/>
</cp:coreProperties>
</file>